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计划表" sheetId="1" r:id="rId1"/>
  </sheets>
  <definedNames>
    <definedName name="_xlnm._FilterDatabase" localSheetId="0" hidden="1">计划表!$A$2:$N$62</definedName>
  </definedNames>
  <calcPr calcId="144525"/>
</workbook>
</file>

<file path=xl/sharedStrings.xml><?xml version="1.0" encoding="utf-8"?>
<sst xmlns="http://schemas.openxmlformats.org/spreadsheetml/2006/main" count="555" uniqueCount="190">
  <si>
    <t>北京市文化市场综合执法总队2026年度行政检查计划表</t>
  </si>
  <si>
    <t>序号</t>
  </si>
  <si>
    <t>任务名称</t>
  </si>
  <si>
    <t>检查主体</t>
  </si>
  <si>
    <t>检查方式</t>
  </si>
  <si>
    <t>检查单
编号</t>
  </si>
  <si>
    <t>任务日期自</t>
  </si>
  <si>
    <t>任务日期至</t>
  </si>
  <si>
    <t>安全类检查</t>
  </si>
  <si>
    <t>对象范围</t>
  </si>
  <si>
    <t>检查对象基数</t>
  </si>
  <si>
    <t>检查比例</t>
  </si>
  <si>
    <t>检查频次</t>
  </si>
  <si>
    <t>计划现场检查次数</t>
  </si>
  <si>
    <t>单次检查周期（不大于）</t>
  </si>
  <si>
    <r>
      <rPr>
        <sz val="16"/>
        <color rgb="FFFF0000"/>
        <rFont val="方正小标宋简体"/>
        <charset val="134"/>
      </rPr>
      <t>本机关对同一企业实施现场检查年度频次上限：</t>
    </r>
    <r>
      <rPr>
        <u/>
        <sz val="16"/>
        <color rgb="FFFF0000"/>
        <rFont val="方正小标宋简体"/>
        <charset val="134"/>
      </rPr>
      <t xml:space="preserve">        4 次/年   </t>
    </r>
    <r>
      <rPr>
        <sz val="16"/>
        <color rgb="FFFF0000"/>
        <rFont val="方正小标宋简体"/>
        <charset val="134"/>
      </rPr>
      <t>（请根据本机关内部监管统筹情况录入，根据投诉举报、转办交办、数据监测等线索确需实施行政检查，或者应企业申请实施行政检查的，可以不受频次上限限制。）</t>
    </r>
  </si>
  <si>
    <t>服务保障重大时间节点专项督导检查</t>
  </si>
  <si>
    <t>北京市文化和旅游局（北京市文化市场综合执法总队具体实施）、各区文化和旅游局（各区文化市场综合执法大队具体实施）</t>
  </si>
  <si>
    <t>非现场</t>
  </si>
  <si>
    <t>京文化执法〔2025〕4号</t>
  </si>
  <si>
    <t>在本年度内实施</t>
  </si>
  <si>
    <t>是</t>
  </si>
  <si>
    <t>重点文旅场所、重点文化活动及涉旅点位</t>
  </si>
  <si>
    <t>1年不超12次</t>
  </si>
  <si>
    <t>0.5天</t>
  </si>
  <si>
    <t>现场</t>
  </si>
  <si>
    <t>京文化执法〔2025〕2号</t>
  </si>
  <si>
    <t>1年不超4次</t>
  </si>
  <si>
    <t>图书展会、园区商圈等出版物发行单位现场检查</t>
  </si>
  <si>
    <t>北京市文化和旅游局（北京市文化市场综合执法总队具体实施）</t>
  </si>
  <si>
    <t>京文化执法〔2025〕51号</t>
  </si>
  <si>
    <t>否</t>
  </si>
  <si>
    <t>出版物发行单位</t>
  </si>
  <si>
    <t>每季度不少于1次</t>
  </si>
  <si>
    <t>环京及京内出版物印刷单位现场检查</t>
  </si>
  <si>
    <t>京文化执法〔2025〕54号</t>
  </si>
  <si>
    <t>环京及京内出版物印刷单位</t>
  </si>
  <si>
    <t>出版物出版单位现场检查</t>
  </si>
  <si>
    <t>京文化执法〔2025〕53号</t>
  </si>
  <si>
    <t>出版物出版单位</t>
  </si>
  <si>
    <t>每半年不少于1次</t>
  </si>
  <si>
    <t>内部资料性出版物准印单位现场检查</t>
  </si>
  <si>
    <t>京文化执法〔2025〕50号</t>
  </si>
  <si>
    <t>内部资料性出版物准印单位</t>
  </si>
  <si>
    <t>出版物发行单位非现场检查</t>
  </si>
  <si>
    <t>京文化执法〔2025〕46号</t>
  </si>
  <si>
    <t>出版物印刷单位非现场检查</t>
  </si>
  <si>
    <t>京文化执法〔2025〕48号</t>
  </si>
  <si>
    <t>出版物印刷单位</t>
  </si>
  <si>
    <t>出版物出版单位非现场检查</t>
  </si>
  <si>
    <t>京文化执法〔2025〕47号</t>
  </si>
  <si>
    <t>内部资料性出版物准印单位非现场检查</t>
  </si>
  <si>
    <t>京文化执法〔2025〕45号</t>
  </si>
  <si>
    <t>平台网店出版物发行单位非现场检查</t>
  </si>
  <si>
    <t>京文化执法〔2025〕44号</t>
  </si>
  <si>
    <t>平台网店出版物发行单位</t>
  </si>
  <si>
    <t>约2000</t>
  </si>
  <si>
    <t>出版资质备案非现场检查</t>
  </si>
  <si>
    <t>京文化执法〔2025〕43号</t>
  </si>
  <si>
    <t>出版单位</t>
  </si>
  <si>
    <t>约4000</t>
  </si>
  <si>
    <t>营业性演出现场检查任务</t>
  </si>
  <si>
    <t>京文化执法〔2025〕40号</t>
  </si>
  <si>
    <t>演出经纪机构（含外省）等</t>
  </si>
  <si>
    <t>1天</t>
  </si>
  <si>
    <t>营业性演出非现场检查任务</t>
  </si>
  <si>
    <t>京文化执法﹝2024﹞第57号</t>
  </si>
  <si>
    <t>互联网上网服务营业场所现场检查任务</t>
  </si>
  <si>
    <t>京文化执法〔2025〕36号</t>
  </si>
  <si>
    <t>互联网上网服务经营单位</t>
  </si>
  <si>
    <t>互联网上网服务营业场所非现场检查任务</t>
  </si>
  <si>
    <t>京文化执法﹝2024﹞第88号</t>
  </si>
  <si>
    <t>娱乐场所现场检查任务</t>
  </si>
  <si>
    <t>京文化执法〔2025〕52号</t>
  </si>
  <si>
    <t>娱乐场所经营单位</t>
  </si>
  <si>
    <t>娱乐场所非现场检查任务</t>
  </si>
  <si>
    <t>京文化执法﹝2024﹞第19号</t>
  </si>
  <si>
    <t>艺术品市场现场检查任务</t>
  </si>
  <si>
    <t>京文化执法〔2025〕42号</t>
  </si>
  <si>
    <t>艺术品经营单位</t>
  </si>
  <si>
    <t>艺术品市场非现场检查任务</t>
  </si>
  <si>
    <t>京文化执法﹝2024﹞第17号</t>
  </si>
  <si>
    <t>社会艺术水平考级现场检查任务</t>
  </si>
  <si>
    <t>京文化执法〔2025〕41号</t>
  </si>
  <si>
    <t>艺术考级机构</t>
  </si>
  <si>
    <t>社会艺术水平考级非现场检查任务</t>
  </si>
  <si>
    <t>京文化执法﹝2024﹞第7号</t>
  </si>
  <si>
    <t>艺术类校外培训现场检查任务</t>
  </si>
  <si>
    <t>京文化执法﹝2024﹞第77号</t>
  </si>
  <si>
    <t>艺术类校外培训机构</t>
  </si>
  <si>
    <t>艺术类校外培训非现场检查任务</t>
  </si>
  <si>
    <t>京文化执法﹝2025﹞第7号</t>
  </si>
  <si>
    <t>剧本娱乐、电竞酒店现场检查任务</t>
  </si>
  <si>
    <t>京文化执法〔2025〕38号</t>
  </si>
  <si>
    <t>剧本娱乐场所，电竞酒店</t>
  </si>
  <si>
    <t>剧本娱乐、电竞酒店非现场检查任务</t>
  </si>
  <si>
    <t>京文化执法〔2025〕37号</t>
  </si>
  <si>
    <t>电影院非现场检查任务</t>
  </si>
  <si>
    <t>京文化执法〔2024〕第13号</t>
  </si>
  <si>
    <t>广电从业单位</t>
  </si>
  <si>
    <t>电影检查任务</t>
  </si>
  <si>
    <t>京文化执法〔2025〕60号</t>
  </si>
  <si>
    <t>未成年人节目非现场检查任务</t>
  </si>
  <si>
    <t>京文化执法〔2024〕第56号</t>
  </si>
  <si>
    <t>星级饭店卫星电视广播地面接收及安全生产检查任务</t>
  </si>
  <si>
    <t>京文化执法〔2025〕63号</t>
  </si>
  <si>
    <t>星级饭店广电从业单位</t>
  </si>
  <si>
    <t>广播电视检查任务</t>
  </si>
  <si>
    <t>京文化执法〔2025〕62号</t>
  </si>
  <si>
    <t>专网及定向传播视听节目检查任务</t>
  </si>
  <si>
    <t>京文化执法〔2025〕61号</t>
  </si>
  <si>
    <t>专网非现场检查任务</t>
  </si>
  <si>
    <t>京文化执法〔2024〕92号</t>
  </si>
  <si>
    <t>广播电视非现场检查任务</t>
  </si>
  <si>
    <t>京文化执法〔2025〕第13号</t>
  </si>
  <si>
    <t>有线广播电视运营非现场检查任务</t>
  </si>
  <si>
    <t>京文化执法〔2025〕56号</t>
  </si>
  <si>
    <t>互联网视听节目检查任务</t>
  </si>
  <si>
    <t>京文化执法〔2025〕57号</t>
  </si>
  <si>
    <t>互联网视听节目服务单位</t>
  </si>
  <si>
    <t>网络文化活动日常检查</t>
  </si>
  <si>
    <t>京文化执法〔2025〕58号</t>
  </si>
  <si>
    <t>网络文化经营单位</t>
  </si>
  <si>
    <t>一年一次</t>
  </si>
  <si>
    <t>网络出版服务日常检查</t>
  </si>
  <si>
    <t>京文化执法〔2025〕59号</t>
  </si>
  <si>
    <t>网络出版经营单位</t>
  </si>
  <si>
    <t>2026年度北京市网络文化市场未成年人保护日常检查</t>
  </si>
  <si>
    <t>京文化执法   〔2024〕14号</t>
  </si>
  <si>
    <t>网络游戏经营单位</t>
  </si>
  <si>
    <t>著作权侵权日常检查任务</t>
  </si>
  <si>
    <t>京文化执法〔2024〕58号</t>
  </si>
  <si>
    <t>涉嫌侵权主体</t>
  </si>
  <si>
    <t>\</t>
  </si>
  <si>
    <t>版权保护日常检查任务</t>
  </si>
  <si>
    <t>京文化执法〔2025〕30号</t>
  </si>
  <si>
    <t>涉旅行社电子行程单备案情况非现场检查任务</t>
  </si>
  <si>
    <t>京文化执法〔2025〕32号</t>
  </si>
  <si>
    <t>旅游经营单位</t>
  </si>
  <si>
    <t>涉旅行社业务经营许可、投保旅行社责任保险和质量保证金、分支机构管理、行程单备案情况的现场检查任务</t>
  </si>
  <si>
    <t>京文化执法〔2025〕31号</t>
  </si>
  <si>
    <t>涉旅行社业务经营许可、投保旅行社责任保险和质量保证金、分支机构管理、行程单备案情况的非现场检查任务</t>
  </si>
  <si>
    <t>京文化执法〔2025〕33号</t>
  </si>
  <si>
    <t>涉导游执业许可登记使用、个人言行、团队行程单备案等情况的现场检查任务</t>
  </si>
  <si>
    <t>京文化执法〔2025〕28号</t>
  </si>
  <si>
    <t>旅游从业人员</t>
  </si>
  <si>
    <t>涉导游执业许可登记情况、电子行程单备案的非现场检查任务</t>
  </si>
  <si>
    <t>京文化执法〔2025〕27号</t>
  </si>
  <si>
    <t>涉景区是否存在未在旅游公共信息和咨询平台进行备案的团队旅游给予门票折扣的行为非现场检查任务</t>
  </si>
  <si>
    <t>京文化执法〔2025〕23号</t>
  </si>
  <si>
    <t>涉旅馆业经营者及其从业人员是否存在为非法一日游经营活动提供便利的行为的现场检查任务</t>
  </si>
  <si>
    <t>京文化执法〔2025〕26号</t>
  </si>
  <si>
    <t>其它单位</t>
  </si>
  <si>
    <t>涉星级饭店中英双语广播、逃生标志标识，以及安全生产例会和生产安全事故隐患排查制度的非现场检查任务</t>
  </si>
  <si>
    <t>京文化执法〔2025〕25号</t>
  </si>
  <si>
    <t>星级饭店</t>
  </si>
  <si>
    <t>涉在线旅游经营平台以及在线旅游平台内经营者情况非现场检查任务</t>
  </si>
  <si>
    <t>京文化执法〔2025〕21号</t>
  </si>
  <si>
    <t>全国重点
文物保护单位</t>
  </si>
  <si>
    <t>京文化执法〔2025〕67号</t>
  </si>
  <si>
    <t>全国重点文保单位</t>
  </si>
  <si>
    <t>一年2次</t>
  </si>
  <si>
    <t>北京市
文物保护单位</t>
  </si>
  <si>
    <t>京文化执法〔2025〕69号</t>
  </si>
  <si>
    <t>北京市文物保护单位</t>
  </si>
  <si>
    <t>一年1次</t>
  </si>
  <si>
    <t>馆藏文物单位</t>
  </si>
  <si>
    <t>京文化执法〔2025〕65号</t>
  </si>
  <si>
    <t>长城北京段</t>
  </si>
  <si>
    <t>京文化执法〔2025〕64号</t>
  </si>
  <si>
    <t>长城</t>
  </si>
  <si>
    <t>文物销售单位
文物拍卖企业</t>
  </si>
  <si>
    <t>京文化执法〔2025〕66号</t>
  </si>
  <si>
    <t>1年不少于1次</t>
  </si>
  <si>
    <t>长城游览</t>
  </si>
  <si>
    <t>京文化执法〔2024〕59号</t>
  </si>
  <si>
    <t>1年不多于1次</t>
  </si>
  <si>
    <t>宗教领域非现场监管日常检查任务</t>
  </si>
  <si>
    <t>京文化执法〔2025〕10号</t>
  </si>
  <si>
    <t>互联网宗教信息服务主体</t>
  </si>
  <si>
    <t>1年不超过12次</t>
  </si>
  <si>
    <t>宗教领域专项检查任务</t>
  </si>
  <si>
    <t>京文化执法〔2025〕5号</t>
  </si>
  <si>
    <t>宗教团体、宗教院校、宗教活动场所</t>
  </si>
  <si>
    <t>1年不超过6次</t>
  </si>
  <si>
    <t>非特定主体涉宗教专项检查任务</t>
  </si>
  <si>
    <t>京文化执法〔2025〕6号</t>
  </si>
  <si>
    <t>非特定涉及宗教主体</t>
  </si>
  <si>
    <t>/</t>
  </si>
  <si>
    <t>1年不超过4次</t>
  </si>
</sst>
</file>

<file path=xl/styles.xml><?xml version="1.0" encoding="utf-8"?>
<styleSheet xmlns="http://schemas.openxmlformats.org/spreadsheetml/2006/main">
  <numFmts count="6">
    <numFmt numFmtId="176" formatCode="yyyy&quot;年&quot;m&quot;月&quot;d&quot;日&quot;;@"/>
    <numFmt numFmtId="43" formatCode="_ * #,##0.00_ ;_ * \-#,##0.00_ ;_ * &quot;-&quot;??_ ;_ @_ "/>
    <numFmt numFmtId="44" formatCode="_ &quot;￥&quot;* #,##0.00_ ;_ &quot;￥&quot;* \-#,##0.00_ ;_ &quot;￥&quot;* &quot;-&quot;??_ ;_ @_ "/>
    <numFmt numFmtId="177" formatCode="0.0%"/>
    <numFmt numFmtId="41" formatCode="_ * #,##0_ ;_ * \-#,##0_ ;_ * &quot;-&quot;_ ;_ @_ "/>
    <numFmt numFmtId="42" formatCode="_ &quot;￥&quot;* #,##0_ ;_ &quot;￥&quot;* \-#,##0_ ;_ &quot;￥&quot;* &quot;-&quot;_ ;_ @_ "/>
  </numFmts>
  <fonts count="33">
    <font>
      <sz val="11"/>
      <color theme="1"/>
      <name val="宋体"/>
      <charset val="134"/>
      <scheme val="minor"/>
    </font>
    <font>
      <b/>
      <sz val="16"/>
      <name val="宋体"/>
      <charset val="134"/>
      <scheme val="minor"/>
    </font>
    <font>
      <sz val="16"/>
      <name val="宋体"/>
      <charset val="134"/>
      <scheme val="minor"/>
    </font>
    <font>
      <i/>
      <sz val="16"/>
      <name val="宋体"/>
      <charset val="134"/>
      <scheme val="minor"/>
    </font>
    <font>
      <sz val="20"/>
      <name val="方正小标宋简体"/>
      <charset val="134"/>
    </font>
    <font>
      <sz val="16"/>
      <name val="CESI黑体-GB2312"/>
      <charset val="134"/>
    </font>
    <font>
      <sz val="16"/>
      <color rgb="FFFF0000"/>
      <name val="方正小标宋简体"/>
      <charset val="134"/>
    </font>
    <font>
      <sz val="16"/>
      <color theme="1"/>
      <name val="宋体"/>
      <charset val="134"/>
      <scheme val="minor"/>
    </font>
    <font>
      <sz val="16"/>
      <color theme="1"/>
      <name val="CESI宋体-GB2312"/>
      <charset val="134"/>
    </font>
    <font>
      <i/>
      <sz val="20"/>
      <name val="方正小标宋简体"/>
      <charset val="134"/>
    </font>
    <font>
      <i/>
      <sz val="16"/>
      <color rgb="FFFF0000"/>
      <name val="方正小标宋简体"/>
      <charset val="134"/>
    </font>
    <font>
      <sz val="16"/>
      <name val="CESI宋体-GB2312"/>
      <charset val="134"/>
    </font>
    <font>
      <sz val="1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1"/>
      <color rgb="FF006100"/>
      <name val="宋体"/>
      <charset val="0"/>
      <scheme val="minor"/>
    </font>
    <font>
      <u/>
      <sz val="11"/>
      <color rgb="FF800080"/>
      <name val="宋体"/>
      <charset val="0"/>
      <scheme val="minor"/>
    </font>
    <font>
      <sz val="11"/>
      <color rgb="FF3F3F76"/>
      <name val="宋体"/>
      <charset val="0"/>
      <scheme val="minor"/>
    </font>
    <font>
      <u/>
      <sz val="16"/>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3" fillId="19"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3" fillId="12" borderId="0" applyNumberFormat="0" applyBorder="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0" borderId="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0" borderId="6" applyNumberFormat="0" applyFill="0" applyAlignment="0" applyProtection="0">
      <alignment vertical="center"/>
    </xf>
    <xf numFmtId="42" fontId="0" fillId="0" borderId="0" applyFont="0" applyFill="0" applyBorder="0" applyAlignment="0" applyProtection="0">
      <alignment vertical="center"/>
    </xf>
    <xf numFmtId="0" fontId="13" fillId="10" borderId="0" applyNumberFormat="0" applyBorder="0" applyAlignment="0" applyProtection="0">
      <alignment vertical="center"/>
    </xf>
    <xf numFmtId="0" fontId="27" fillId="0" borderId="0" applyNumberFormat="0" applyFill="0" applyBorder="0" applyAlignment="0" applyProtection="0">
      <alignment vertical="center"/>
    </xf>
    <xf numFmtId="0" fontId="14" fillId="25" borderId="0" applyNumberFormat="0" applyBorder="0" applyAlignment="0" applyProtection="0">
      <alignment vertical="center"/>
    </xf>
    <xf numFmtId="0" fontId="13" fillId="26" borderId="0" applyNumberFormat="0" applyBorder="0" applyAlignment="0" applyProtection="0">
      <alignment vertical="center"/>
    </xf>
    <xf numFmtId="0" fontId="28" fillId="0" borderId="6" applyNumberFormat="0" applyFill="0" applyAlignment="0" applyProtection="0">
      <alignment vertical="center"/>
    </xf>
    <xf numFmtId="0" fontId="23" fillId="0" borderId="0" applyNumberFormat="0" applyFill="0" applyBorder="0" applyAlignment="0" applyProtection="0">
      <alignment vertical="center"/>
    </xf>
    <xf numFmtId="0" fontId="14" fillId="29" borderId="0" applyNumberFormat="0" applyBorder="0" applyAlignment="0" applyProtection="0">
      <alignment vertical="center"/>
    </xf>
    <xf numFmtId="44" fontId="0" fillId="0" borderId="0" applyFont="0" applyFill="0" applyBorder="0" applyAlignment="0" applyProtection="0">
      <alignment vertical="center"/>
    </xf>
    <xf numFmtId="0" fontId="14" fillId="15" borderId="0" applyNumberFormat="0" applyBorder="0" applyAlignment="0" applyProtection="0">
      <alignment vertical="center"/>
    </xf>
    <xf numFmtId="0" fontId="25" fillId="20" borderId="7" applyNumberFormat="0" applyAlignment="0" applyProtection="0">
      <alignment vertical="center"/>
    </xf>
    <xf numFmtId="0" fontId="3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28" borderId="0" applyNumberFormat="0" applyBorder="0" applyAlignment="0" applyProtection="0">
      <alignment vertical="center"/>
    </xf>
    <xf numFmtId="0" fontId="14" fillId="14" borderId="0" applyNumberFormat="0" applyBorder="0" applyAlignment="0" applyProtection="0">
      <alignment vertical="center"/>
    </xf>
    <xf numFmtId="0" fontId="13" fillId="30" borderId="0" applyNumberFormat="0" applyBorder="0" applyAlignment="0" applyProtection="0">
      <alignment vertical="center"/>
    </xf>
    <xf numFmtId="0" fontId="31" fillId="32" borderId="7" applyNumberFormat="0" applyAlignment="0" applyProtection="0">
      <alignment vertical="center"/>
    </xf>
    <xf numFmtId="0" fontId="26" fillId="20" borderId="8" applyNumberFormat="0" applyAlignment="0" applyProtection="0">
      <alignment vertical="center"/>
    </xf>
    <xf numFmtId="0" fontId="21" fillId="13" borderId="3" applyNumberFormat="0" applyAlignment="0" applyProtection="0">
      <alignment vertical="center"/>
    </xf>
    <xf numFmtId="0" fontId="22" fillId="0" borderId="4" applyNumberFormat="0" applyFill="0" applyAlignment="0" applyProtection="0">
      <alignment vertical="center"/>
    </xf>
    <xf numFmtId="0" fontId="13" fillId="16" borderId="0" applyNumberFormat="0" applyBorder="0" applyAlignment="0" applyProtection="0">
      <alignment vertical="center"/>
    </xf>
    <xf numFmtId="0" fontId="13" fillId="33" borderId="0" applyNumberFormat="0" applyBorder="0" applyAlignment="0" applyProtection="0">
      <alignment vertical="center"/>
    </xf>
    <xf numFmtId="0" fontId="0" fillId="23" borderId="9" applyNumberFormat="0" applyFont="0" applyAlignment="0" applyProtection="0">
      <alignment vertical="center"/>
    </xf>
    <xf numFmtId="0" fontId="18" fillId="0" borderId="0" applyNumberFormat="0" applyFill="0" applyBorder="0" applyAlignment="0" applyProtection="0">
      <alignment vertical="center"/>
    </xf>
    <xf numFmtId="0" fontId="29" fillId="27" borderId="0" applyNumberFormat="0" applyBorder="0" applyAlignment="0" applyProtection="0">
      <alignment vertical="center"/>
    </xf>
    <xf numFmtId="0" fontId="17" fillId="0" borderId="0" applyNumberFormat="0" applyFill="0" applyBorder="0" applyAlignment="0" applyProtection="0">
      <alignment vertical="center"/>
    </xf>
    <xf numFmtId="0" fontId="13" fillId="9" borderId="0" applyNumberFormat="0" applyBorder="0" applyAlignment="0" applyProtection="0">
      <alignment vertical="center"/>
    </xf>
    <xf numFmtId="0" fontId="16" fillId="8" borderId="0" applyNumberFormat="0" applyBorder="0" applyAlignment="0" applyProtection="0">
      <alignment vertical="center"/>
    </xf>
    <xf numFmtId="0" fontId="14" fillId="7" borderId="0" applyNumberFormat="0" applyBorder="0" applyAlignment="0" applyProtection="0">
      <alignment vertical="center"/>
    </xf>
    <xf numFmtId="0" fontId="15" fillId="6" borderId="0" applyNumberFormat="0" applyBorder="0" applyAlignment="0" applyProtection="0">
      <alignment vertical="center"/>
    </xf>
    <xf numFmtId="0" fontId="13" fillId="31"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4" fillId="24" borderId="0" applyNumberFormat="0" applyBorder="0" applyAlignment="0" applyProtection="0">
      <alignment vertical="center"/>
    </xf>
    <xf numFmtId="0" fontId="13" fillId="3"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10" fillId="0" borderId="1" xfId="0" applyFont="1" applyBorder="1" applyAlignment="1">
      <alignment horizontal="left" vertical="center" wrapText="1"/>
    </xf>
    <xf numFmtId="0" fontId="2"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177" fontId="2" fillId="0" borderId="1" xfId="0" applyNumberFormat="1" applyFont="1" applyBorder="1" applyAlignment="1">
      <alignment horizontal="center" vertical="center"/>
    </xf>
    <xf numFmtId="176"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0"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9" fontId="11" fillId="0" borderId="1"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29</xdr:row>
      <xdr:rowOff>0</xdr:rowOff>
    </xdr:from>
    <xdr:to>
      <xdr:col>1</xdr:col>
      <xdr:colOff>685800</xdr:colOff>
      <xdr:row>29</xdr:row>
      <xdr:rowOff>171450</xdr:rowOff>
    </xdr:to>
    <xdr:sp>
      <xdr:nvSpPr>
        <xdr:cNvPr id="2" name="Host Control  3"/>
        <xdr:cNvSpPr/>
      </xdr:nvSpPr>
      <xdr:spPr>
        <a:xfrm>
          <a:off x="657860" y="22712680"/>
          <a:ext cx="685800" cy="171450"/>
        </a:xfrm>
        <a:prstGeom prst="rect">
          <a:avLst/>
        </a:prstGeom>
      </xdr:spPr>
    </xdr:sp>
    <xdr:clientData/>
  </xdr:twoCellAnchor>
  <xdr:twoCellAnchor editAs="oneCell">
    <xdr:from>
      <xdr:col>1</xdr:col>
      <xdr:colOff>0</xdr:colOff>
      <xdr:row>30</xdr:row>
      <xdr:rowOff>0</xdr:rowOff>
    </xdr:from>
    <xdr:to>
      <xdr:col>1</xdr:col>
      <xdr:colOff>685800</xdr:colOff>
      <xdr:row>30</xdr:row>
      <xdr:rowOff>485775</xdr:rowOff>
    </xdr:to>
    <xdr:sp>
      <xdr:nvSpPr>
        <xdr:cNvPr id="3" name="Host Control  4"/>
        <xdr:cNvSpPr/>
      </xdr:nvSpPr>
      <xdr:spPr>
        <a:xfrm>
          <a:off x="657860" y="23474680"/>
          <a:ext cx="685800" cy="485775"/>
        </a:xfrm>
        <a:prstGeom prst="rect">
          <a:avLst/>
        </a:prstGeom>
      </xdr:spPr>
    </xdr:sp>
    <xdr:clientData/>
  </xdr:twoCellAnchor>
  <xdr:twoCellAnchor editAs="oneCell">
    <xdr:from>
      <xdr:col>1</xdr:col>
      <xdr:colOff>0</xdr:colOff>
      <xdr:row>30</xdr:row>
      <xdr:rowOff>0</xdr:rowOff>
    </xdr:from>
    <xdr:to>
      <xdr:col>1</xdr:col>
      <xdr:colOff>685800</xdr:colOff>
      <xdr:row>30</xdr:row>
      <xdr:rowOff>485775</xdr:rowOff>
    </xdr:to>
    <xdr:sp>
      <xdr:nvSpPr>
        <xdr:cNvPr id="4" name="Host Control  5"/>
        <xdr:cNvSpPr/>
      </xdr:nvSpPr>
      <xdr:spPr>
        <a:xfrm>
          <a:off x="657860" y="23474680"/>
          <a:ext cx="685800" cy="485775"/>
        </a:xfrm>
        <a:prstGeom prst="rect">
          <a:avLst/>
        </a:prstGeom>
      </xdr:spPr>
    </xdr:sp>
    <xdr:clientData/>
  </xdr:twoCellAnchor>
  <xdr:twoCellAnchor editAs="oneCell">
    <xdr:from>
      <xdr:col>8</xdr:col>
      <xdr:colOff>0</xdr:colOff>
      <xdr:row>29</xdr:row>
      <xdr:rowOff>0</xdr:rowOff>
    </xdr:from>
    <xdr:to>
      <xdr:col>8</xdr:col>
      <xdr:colOff>685800</xdr:colOff>
      <xdr:row>29</xdr:row>
      <xdr:rowOff>171450</xdr:rowOff>
    </xdr:to>
    <xdr:sp>
      <xdr:nvSpPr>
        <xdr:cNvPr id="5" name="Host Control  3"/>
        <xdr:cNvSpPr/>
      </xdr:nvSpPr>
      <xdr:spPr>
        <a:xfrm>
          <a:off x="12113895" y="22712680"/>
          <a:ext cx="685800" cy="171450"/>
        </a:xfrm>
        <a:prstGeom prst="rect">
          <a:avLst/>
        </a:prstGeom>
      </xdr:spPr>
    </xdr:sp>
    <xdr:clientData/>
  </xdr:twoCellAnchor>
  <xdr:twoCellAnchor editAs="oneCell">
    <xdr:from>
      <xdr:col>1</xdr:col>
      <xdr:colOff>0</xdr:colOff>
      <xdr:row>30</xdr:row>
      <xdr:rowOff>0</xdr:rowOff>
    </xdr:from>
    <xdr:to>
      <xdr:col>1</xdr:col>
      <xdr:colOff>685800</xdr:colOff>
      <xdr:row>31</xdr:row>
      <xdr:rowOff>209550</xdr:rowOff>
    </xdr:to>
    <xdr:sp>
      <xdr:nvSpPr>
        <xdr:cNvPr id="6" name="Host Control  2"/>
        <xdr:cNvSpPr/>
      </xdr:nvSpPr>
      <xdr:spPr>
        <a:xfrm>
          <a:off x="657860" y="23474680"/>
          <a:ext cx="685800" cy="971550"/>
        </a:xfrm>
        <a:prstGeom prst="rect">
          <a:avLst/>
        </a:prstGeom>
      </xdr:spPr>
    </xdr:sp>
    <xdr:clientData/>
  </xdr:twoCellAnchor>
  <xdr:twoCellAnchor editAs="oneCell">
    <xdr:from>
      <xdr:col>1</xdr:col>
      <xdr:colOff>0</xdr:colOff>
      <xdr:row>30</xdr:row>
      <xdr:rowOff>0</xdr:rowOff>
    </xdr:from>
    <xdr:to>
      <xdr:col>1</xdr:col>
      <xdr:colOff>685800</xdr:colOff>
      <xdr:row>30</xdr:row>
      <xdr:rowOff>171450</xdr:rowOff>
    </xdr:to>
    <xdr:sp>
      <xdr:nvSpPr>
        <xdr:cNvPr id="7" name="Host Control  3"/>
        <xdr:cNvSpPr/>
      </xdr:nvSpPr>
      <xdr:spPr>
        <a:xfrm>
          <a:off x="657860" y="23474680"/>
          <a:ext cx="685800" cy="171450"/>
        </a:xfrm>
        <a:prstGeom prst="rect">
          <a:avLst/>
        </a:prstGeom>
      </xdr:spPr>
    </xdr:sp>
    <xdr:clientData/>
  </xdr:twoCellAnchor>
  <xdr:twoCellAnchor editAs="oneCell">
    <xdr:from>
      <xdr:col>1</xdr:col>
      <xdr:colOff>0</xdr:colOff>
      <xdr:row>30</xdr:row>
      <xdr:rowOff>0</xdr:rowOff>
    </xdr:from>
    <xdr:to>
      <xdr:col>1</xdr:col>
      <xdr:colOff>685800</xdr:colOff>
      <xdr:row>30</xdr:row>
      <xdr:rowOff>485775</xdr:rowOff>
    </xdr:to>
    <xdr:sp>
      <xdr:nvSpPr>
        <xdr:cNvPr id="8" name="Host Control  4"/>
        <xdr:cNvSpPr/>
      </xdr:nvSpPr>
      <xdr:spPr>
        <a:xfrm>
          <a:off x="657860" y="23474680"/>
          <a:ext cx="685800" cy="485775"/>
        </a:xfrm>
        <a:prstGeom prst="rect">
          <a:avLst/>
        </a:prstGeom>
      </xdr:spPr>
    </xdr:sp>
    <xdr:clientData/>
  </xdr:twoCellAnchor>
  <xdr:twoCellAnchor editAs="oneCell">
    <xdr:from>
      <xdr:col>8</xdr:col>
      <xdr:colOff>0</xdr:colOff>
      <xdr:row>29</xdr:row>
      <xdr:rowOff>0</xdr:rowOff>
    </xdr:from>
    <xdr:to>
      <xdr:col>8</xdr:col>
      <xdr:colOff>685800</xdr:colOff>
      <xdr:row>30</xdr:row>
      <xdr:rowOff>209550</xdr:rowOff>
    </xdr:to>
    <xdr:sp>
      <xdr:nvSpPr>
        <xdr:cNvPr id="9" name="Host Control  2"/>
        <xdr:cNvSpPr/>
      </xdr:nvSpPr>
      <xdr:spPr>
        <a:xfrm>
          <a:off x="12113895" y="22712680"/>
          <a:ext cx="685800" cy="971550"/>
        </a:xfrm>
        <a:prstGeom prst="rect">
          <a:avLst/>
        </a:prstGeom>
      </xdr:spPr>
    </xdr:sp>
    <xdr:clientData/>
  </xdr:twoCellAnchor>
  <xdr:twoCellAnchor editAs="oneCell">
    <xdr:from>
      <xdr:col>8</xdr:col>
      <xdr:colOff>0</xdr:colOff>
      <xdr:row>29</xdr:row>
      <xdr:rowOff>0</xdr:rowOff>
    </xdr:from>
    <xdr:to>
      <xdr:col>8</xdr:col>
      <xdr:colOff>685800</xdr:colOff>
      <xdr:row>29</xdr:row>
      <xdr:rowOff>171450</xdr:rowOff>
    </xdr:to>
    <xdr:sp>
      <xdr:nvSpPr>
        <xdr:cNvPr id="10" name="Host Control  3"/>
        <xdr:cNvSpPr/>
      </xdr:nvSpPr>
      <xdr:spPr>
        <a:xfrm>
          <a:off x="12113895" y="22712680"/>
          <a:ext cx="685800" cy="171450"/>
        </a:xfrm>
        <a:prstGeom prst="rect">
          <a:avLst/>
        </a:prstGeom>
      </xdr:spPr>
    </xdr:sp>
    <xdr:clientData/>
  </xdr:twoCellAnchor>
  <xdr:twoCellAnchor editAs="oneCell">
    <xdr:from>
      <xdr:col>8</xdr:col>
      <xdr:colOff>0</xdr:colOff>
      <xdr:row>30</xdr:row>
      <xdr:rowOff>0</xdr:rowOff>
    </xdr:from>
    <xdr:to>
      <xdr:col>8</xdr:col>
      <xdr:colOff>685800</xdr:colOff>
      <xdr:row>30</xdr:row>
      <xdr:rowOff>485775</xdr:rowOff>
    </xdr:to>
    <xdr:sp>
      <xdr:nvSpPr>
        <xdr:cNvPr id="11" name="Host Control  4"/>
        <xdr:cNvSpPr/>
      </xdr:nvSpPr>
      <xdr:spPr>
        <a:xfrm>
          <a:off x="12113895" y="23474680"/>
          <a:ext cx="685800" cy="485775"/>
        </a:xfrm>
        <a:prstGeom prst="rect">
          <a:avLst/>
        </a:prstGeom>
      </xdr:spPr>
    </xdr:sp>
    <xdr:clientData/>
  </xdr:twoCellAnchor>
  <xdr:twoCellAnchor editAs="oneCell">
    <xdr:from>
      <xdr:col>8</xdr:col>
      <xdr:colOff>0</xdr:colOff>
      <xdr:row>30</xdr:row>
      <xdr:rowOff>0</xdr:rowOff>
    </xdr:from>
    <xdr:to>
      <xdr:col>8</xdr:col>
      <xdr:colOff>685800</xdr:colOff>
      <xdr:row>30</xdr:row>
      <xdr:rowOff>485775</xdr:rowOff>
    </xdr:to>
    <xdr:sp>
      <xdr:nvSpPr>
        <xdr:cNvPr id="12" name="Host Control  5"/>
        <xdr:cNvSpPr/>
      </xdr:nvSpPr>
      <xdr:spPr>
        <a:xfrm>
          <a:off x="12113895" y="23474680"/>
          <a:ext cx="685800" cy="485775"/>
        </a:xfrm>
        <a:prstGeom prst="rect">
          <a:avLst/>
        </a:prstGeom>
      </xdr:spPr>
    </xdr:sp>
    <xdr:clientData/>
  </xdr:twoCellAnchor>
  <xdr:twoCellAnchor editAs="oneCell">
    <xdr:from>
      <xdr:col>5</xdr:col>
      <xdr:colOff>0</xdr:colOff>
      <xdr:row>30</xdr:row>
      <xdr:rowOff>0</xdr:rowOff>
    </xdr:from>
    <xdr:to>
      <xdr:col>5</xdr:col>
      <xdr:colOff>685800</xdr:colOff>
      <xdr:row>31</xdr:row>
      <xdr:rowOff>209550</xdr:rowOff>
    </xdr:to>
    <xdr:sp>
      <xdr:nvSpPr>
        <xdr:cNvPr id="13" name="Host Control  2"/>
        <xdr:cNvSpPr/>
      </xdr:nvSpPr>
      <xdr:spPr>
        <a:xfrm>
          <a:off x="8313420" y="23474680"/>
          <a:ext cx="685800" cy="971550"/>
        </a:xfrm>
        <a:prstGeom prst="rect">
          <a:avLst/>
        </a:prstGeom>
      </xdr:spPr>
    </xdr:sp>
    <xdr:clientData/>
  </xdr:twoCellAnchor>
  <xdr:twoCellAnchor editAs="oneCell">
    <xdr:from>
      <xdr:col>8</xdr:col>
      <xdr:colOff>0</xdr:colOff>
      <xdr:row>30</xdr:row>
      <xdr:rowOff>0</xdr:rowOff>
    </xdr:from>
    <xdr:to>
      <xdr:col>8</xdr:col>
      <xdr:colOff>685800</xdr:colOff>
      <xdr:row>30</xdr:row>
      <xdr:rowOff>171450</xdr:rowOff>
    </xdr:to>
    <xdr:sp>
      <xdr:nvSpPr>
        <xdr:cNvPr id="14" name="Host Control  3"/>
        <xdr:cNvSpPr/>
      </xdr:nvSpPr>
      <xdr:spPr>
        <a:xfrm>
          <a:off x="12113895" y="23474680"/>
          <a:ext cx="685800" cy="171450"/>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2"/>
  <sheetViews>
    <sheetView tabSelected="1" zoomScale="75" zoomScaleNormal="75" workbookViewId="0">
      <pane xSplit="2" topLeftCell="C1" activePane="topRight" state="frozen"/>
      <selection/>
      <selection pane="topRight" activeCell="C68" sqref="C68"/>
    </sheetView>
  </sheetViews>
  <sheetFormatPr defaultColWidth="9" defaultRowHeight="20.25"/>
  <cols>
    <col min="1" max="1" width="8.63333333333333" style="3" customWidth="1"/>
    <col min="2" max="2" width="27.6666666666667" style="4" customWidth="1"/>
    <col min="3" max="3" width="41.6666666666667" style="4" customWidth="1"/>
    <col min="4" max="4" width="14.5083333333333" style="3" customWidth="1"/>
    <col min="5" max="7" width="16.625" style="3" customWidth="1"/>
    <col min="8" max="8" width="16.625" style="5" customWidth="1"/>
    <col min="9" max="13" width="16.625" style="3" customWidth="1"/>
    <col min="14" max="14" width="16.625" style="6" customWidth="1"/>
    <col min="15" max="16384" width="9" style="6"/>
  </cols>
  <sheetData>
    <row r="1" ht="68.4" customHeight="1" spans="1:14">
      <c r="A1" s="7" t="s">
        <v>0</v>
      </c>
      <c r="B1" s="7"/>
      <c r="C1" s="7"/>
      <c r="D1" s="7"/>
      <c r="E1" s="7"/>
      <c r="F1" s="7"/>
      <c r="G1" s="7"/>
      <c r="H1" s="20"/>
      <c r="I1" s="7"/>
      <c r="J1" s="7"/>
      <c r="K1" s="7"/>
      <c r="L1" s="7"/>
      <c r="M1" s="7"/>
      <c r="N1" s="7"/>
    </row>
    <row r="2" s="1" customFormat="1" ht="80" customHeight="1" spans="1:14">
      <c r="A2" s="8" t="s">
        <v>1</v>
      </c>
      <c r="B2" s="8" t="s">
        <v>2</v>
      </c>
      <c r="C2" s="8" t="s">
        <v>3</v>
      </c>
      <c r="D2" s="8" t="s">
        <v>4</v>
      </c>
      <c r="E2" s="8" t="s">
        <v>5</v>
      </c>
      <c r="F2" s="8" t="s">
        <v>6</v>
      </c>
      <c r="G2" s="8" t="s">
        <v>7</v>
      </c>
      <c r="H2" s="8" t="s">
        <v>8</v>
      </c>
      <c r="I2" s="8" t="s">
        <v>9</v>
      </c>
      <c r="J2" s="8" t="s">
        <v>10</v>
      </c>
      <c r="K2" s="8" t="s">
        <v>11</v>
      </c>
      <c r="L2" s="8" t="s">
        <v>12</v>
      </c>
      <c r="M2" s="8" t="s">
        <v>13</v>
      </c>
      <c r="N2" s="8" t="s">
        <v>14</v>
      </c>
    </row>
    <row r="3" ht="80" customHeight="1" spans="1:14">
      <c r="A3" s="9" t="s">
        <v>15</v>
      </c>
      <c r="B3" s="9"/>
      <c r="C3" s="9"/>
      <c r="D3" s="9"/>
      <c r="E3" s="9"/>
      <c r="F3" s="9"/>
      <c r="G3" s="9"/>
      <c r="H3" s="21"/>
      <c r="I3" s="9"/>
      <c r="J3" s="9"/>
      <c r="K3" s="9"/>
      <c r="L3" s="9"/>
      <c r="M3" s="9"/>
      <c r="N3" s="9"/>
    </row>
    <row r="4" ht="60" customHeight="1" spans="1:14">
      <c r="A4" s="10">
        <v>1</v>
      </c>
      <c r="B4" s="11" t="s">
        <v>16</v>
      </c>
      <c r="C4" s="11" t="s">
        <v>17</v>
      </c>
      <c r="D4" s="11" t="s">
        <v>18</v>
      </c>
      <c r="E4" s="11" t="s">
        <v>19</v>
      </c>
      <c r="F4" s="14" t="s">
        <v>20</v>
      </c>
      <c r="G4" s="14"/>
      <c r="H4" s="14" t="s">
        <v>21</v>
      </c>
      <c r="I4" s="11" t="s">
        <v>22</v>
      </c>
      <c r="J4" s="11">
        <v>9000</v>
      </c>
      <c r="K4" s="26">
        <v>0.4</v>
      </c>
      <c r="L4" s="11" t="s">
        <v>23</v>
      </c>
      <c r="M4" s="10"/>
      <c r="N4" s="14" t="s">
        <v>24</v>
      </c>
    </row>
    <row r="5" ht="60" customHeight="1" spans="1:14">
      <c r="A5" s="10">
        <v>2</v>
      </c>
      <c r="B5" s="11" t="s">
        <v>16</v>
      </c>
      <c r="C5" s="11" t="s">
        <v>17</v>
      </c>
      <c r="D5" s="11" t="s">
        <v>25</v>
      </c>
      <c r="E5" s="11" t="s">
        <v>26</v>
      </c>
      <c r="F5" s="14" t="s">
        <v>20</v>
      </c>
      <c r="G5" s="14"/>
      <c r="H5" s="14" t="s">
        <v>21</v>
      </c>
      <c r="I5" s="11" t="s">
        <v>22</v>
      </c>
      <c r="J5" s="11">
        <v>2000</v>
      </c>
      <c r="K5" s="26">
        <v>0.6</v>
      </c>
      <c r="L5" s="11" t="s">
        <v>27</v>
      </c>
      <c r="M5" s="10">
        <v>1479</v>
      </c>
      <c r="N5" s="14" t="s">
        <v>24</v>
      </c>
    </row>
    <row r="6" ht="60" customHeight="1" spans="1:14">
      <c r="A6" s="10">
        <v>3</v>
      </c>
      <c r="B6" s="12" t="s">
        <v>28</v>
      </c>
      <c r="C6" s="11" t="s">
        <v>29</v>
      </c>
      <c r="D6" s="11" t="s">
        <v>25</v>
      </c>
      <c r="E6" s="22" t="s">
        <v>30</v>
      </c>
      <c r="F6" s="11" t="s">
        <v>20</v>
      </c>
      <c r="G6" s="11"/>
      <c r="H6" s="11" t="s">
        <v>31</v>
      </c>
      <c r="I6" s="11" t="s">
        <v>32</v>
      </c>
      <c r="J6" s="11">
        <v>941</v>
      </c>
      <c r="K6" s="27">
        <f>M6/J6</f>
        <v>0.099893730074389</v>
      </c>
      <c r="L6" s="11" t="s">
        <v>33</v>
      </c>
      <c r="M6" s="11">
        <v>94</v>
      </c>
      <c r="N6" s="14" t="s">
        <v>24</v>
      </c>
    </row>
    <row r="7" ht="60" customHeight="1" spans="1:14">
      <c r="A7" s="10">
        <v>4</v>
      </c>
      <c r="B7" s="12" t="s">
        <v>34</v>
      </c>
      <c r="C7" s="11" t="s">
        <v>29</v>
      </c>
      <c r="D7" s="11" t="s">
        <v>25</v>
      </c>
      <c r="E7" s="22" t="s">
        <v>35</v>
      </c>
      <c r="F7" s="11" t="s">
        <v>20</v>
      </c>
      <c r="G7" s="11"/>
      <c r="H7" s="11" t="s">
        <v>31</v>
      </c>
      <c r="I7" s="11" t="s">
        <v>36</v>
      </c>
      <c r="J7" s="11">
        <v>1292</v>
      </c>
      <c r="K7" s="27">
        <f>M7/J7</f>
        <v>0.065015479876161</v>
      </c>
      <c r="L7" s="11" t="s">
        <v>33</v>
      </c>
      <c r="M7" s="11">
        <v>84</v>
      </c>
      <c r="N7" s="14" t="s">
        <v>24</v>
      </c>
    </row>
    <row r="8" ht="60" customHeight="1" spans="1:14">
      <c r="A8" s="10">
        <v>5</v>
      </c>
      <c r="B8" s="12" t="s">
        <v>37</v>
      </c>
      <c r="C8" s="11" t="s">
        <v>29</v>
      </c>
      <c r="D8" s="11" t="s">
        <v>25</v>
      </c>
      <c r="E8" s="22" t="s">
        <v>38</v>
      </c>
      <c r="F8" s="11" t="s">
        <v>20</v>
      </c>
      <c r="G8" s="11"/>
      <c r="H8" s="11" t="s">
        <v>31</v>
      </c>
      <c r="I8" s="11" t="s">
        <v>39</v>
      </c>
      <c r="J8" s="11">
        <v>727</v>
      </c>
      <c r="K8" s="27">
        <f>M8/J8</f>
        <v>0.0275103163686382</v>
      </c>
      <c r="L8" s="11" t="s">
        <v>40</v>
      </c>
      <c r="M8" s="11">
        <v>20</v>
      </c>
      <c r="N8" s="14" t="s">
        <v>24</v>
      </c>
    </row>
    <row r="9" ht="60" customHeight="1" spans="1:14">
      <c r="A9" s="10">
        <v>6</v>
      </c>
      <c r="B9" s="12" t="s">
        <v>41</v>
      </c>
      <c r="C9" s="11" t="s">
        <v>29</v>
      </c>
      <c r="D9" s="11" t="s">
        <v>25</v>
      </c>
      <c r="E9" s="22" t="s">
        <v>42</v>
      </c>
      <c r="F9" s="11" t="s">
        <v>20</v>
      </c>
      <c r="G9" s="11"/>
      <c r="H9" s="11" t="s">
        <v>31</v>
      </c>
      <c r="I9" s="11" t="s">
        <v>43</v>
      </c>
      <c r="J9" s="11">
        <v>613</v>
      </c>
      <c r="K9" s="27">
        <f>M9/J9</f>
        <v>0.0522022838499184</v>
      </c>
      <c r="L9" s="11" t="s">
        <v>40</v>
      </c>
      <c r="M9" s="11">
        <v>32</v>
      </c>
      <c r="N9" s="14" t="s">
        <v>24</v>
      </c>
    </row>
    <row r="10" ht="60" customHeight="1" spans="1:14">
      <c r="A10" s="10">
        <v>7</v>
      </c>
      <c r="B10" s="12" t="s">
        <v>44</v>
      </c>
      <c r="C10" s="11" t="s">
        <v>29</v>
      </c>
      <c r="D10" s="11" t="s">
        <v>18</v>
      </c>
      <c r="E10" s="22" t="s">
        <v>45</v>
      </c>
      <c r="F10" s="11" t="s">
        <v>20</v>
      </c>
      <c r="G10" s="11"/>
      <c r="H10" s="11" t="s">
        <v>31</v>
      </c>
      <c r="I10" s="11" t="s">
        <v>32</v>
      </c>
      <c r="J10" s="11">
        <v>941</v>
      </c>
      <c r="K10" s="27">
        <v>0.01</v>
      </c>
      <c r="L10" s="11" t="s">
        <v>33</v>
      </c>
      <c r="M10" s="18"/>
      <c r="N10" s="14" t="s">
        <v>24</v>
      </c>
    </row>
    <row r="11" ht="60" customHeight="1" spans="1:14">
      <c r="A11" s="10">
        <v>8</v>
      </c>
      <c r="B11" s="12" t="s">
        <v>46</v>
      </c>
      <c r="C11" s="11" t="s">
        <v>29</v>
      </c>
      <c r="D11" s="11" t="s">
        <v>18</v>
      </c>
      <c r="E11" s="22" t="s">
        <v>47</v>
      </c>
      <c r="F11" s="11" t="s">
        <v>20</v>
      </c>
      <c r="G11" s="11"/>
      <c r="H11" s="11" t="s">
        <v>31</v>
      </c>
      <c r="I11" s="11" t="s">
        <v>48</v>
      </c>
      <c r="J11" s="11">
        <v>1292</v>
      </c>
      <c r="K11" s="27">
        <v>0.01</v>
      </c>
      <c r="L11" s="11" t="s">
        <v>33</v>
      </c>
      <c r="M11" s="18"/>
      <c r="N11" s="14" t="s">
        <v>24</v>
      </c>
    </row>
    <row r="12" ht="60" customHeight="1" spans="1:14">
      <c r="A12" s="10">
        <v>9</v>
      </c>
      <c r="B12" s="12" t="s">
        <v>49</v>
      </c>
      <c r="C12" s="11" t="s">
        <v>29</v>
      </c>
      <c r="D12" s="11" t="s">
        <v>18</v>
      </c>
      <c r="E12" s="22" t="s">
        <v>50</v>
      </c>
      <c r="F12" s="11" t="s">
        <v>20</v>
      </c>
      <c r="G12" s="11"/>
      <c r="H12" s="11" t="s">
        <v>31</v>
      </c>
      <c r="I12" s="11" t="s">
        <v>39</v>
      </c>
      <c r="J12" s="11">
        <v>727</v>
      </c>
      <c r="K12" s="27">
        <v>0.01</v>
      </c>
      <c r="L12" s="11" t="s">
        <v>40</v>
      </c>
      <c r="M12" s="18"/>
      <c r="N12" s="14" t="s">
        <v>24</v>
      </c>
    </row>
    <row r="13" ht="60" customHeight="1" spans="1:14">
      <c r="A13" s="10">
        <v>10</v>
      </c>
      <c r="B13" s="12" t="s">
        <v>51</v>
      </c>
      <c r="C13" s="11" t="s">
        <v>29</v>
      </c>
      <c r="D13" s="11" t="s">
        <v>18</v>
      </c>
      <c r="E13" s="22" t="s">
        <v>52</v>
      </c>
      <c r="F13" s="11" t="s">
        <v>20</v>
      </c>
      <c r="G13" s="11"/>
      <c r="H13" s="11" t="s">
        <v>31</v>
      </c>
      <c r="I13" s="11" t="s">
        <v>43</v>
      </c>
      <c r="J13" s="11">
        <v>613</v>
      </c>
      <c r="K13" s="27">
        <v>0.01</v>
      </c>
      <c r="L13" s="11" t="s">
        <v>40</v>
      </c>
      <c r="M13" s="18"/>
      <c r="N13" s="14" t="s">
        <v>24</v>
      </c>
    </row>
    <row r="14" ht="60" customHeight="1" spans="1:14">
      <c r="A14" s="10">
        <v>11</v>
      </c>
      <c r="B14" s="12" t="s">
        <v>53</v>
      </c>
      <c r="C14" s="11" t="s">
        <v>29</v>
      </c>
      <c r="D14" s="11" t="s">
        <v>18</v>
      </c>
      <c r="E14" s="22" t="s">
        <v>54</v>
      </c>
      <c r="F14" s="11" t="s">
        <v>20</v>
      </c>
      <c r="G14" s="11"/>
      <c r="H14" s="11" t="s">
        <v>31</v>
      </c>
      <c r="I14" s="11" t="s">
        <v>55</v>
      </c>
      <c r="J14" s="11" t="s">
        <v>56</v>
      </c>
      <c r="K14" s="27">
        <v>0.355</v>
      </c>
      <c r="L14" s="11" t="s">
        <v>33</v>
      </c>
      <c r="M14" s="18"/>
      <c r="N14" s="14" t="s">
        <v>24</v>
      </c>
    </row>
    <row r="15" ht="60" customHeight="1" spans="1:14">
      <c r="A15" s="10">
        <v>12</v>
      </c>
      <c r="B15" s="13" t="s">
        <v>57</v>
      </c>
      <c r="C15" s="11" t="s">
        <v>29</v>
      </c>
      <c r="D15" s="14" t="s">
        <v>18</v>
      </c>
      <c r="E15" s="22" t="s">
        <v>58</v>
      </c>
      <c r="F15" s="14" t="s">
        <v>20</v>
      </c>
      <c r="G15" s="14"/>
      <c r="H15" s="14" t="s">
        <v>31</v>
      </c>
      <c r="I15" s="14" t="s">
        <v>59</v>
      </c>
      <c r="J15" s="11" t="s">
        <v>60</v>
      </c>
      <c r="K15" s="28">
        <v>0.0125</v>
      </c>
      <c r="L15" s="14" t="s">
        <v>40</v>
      </c>
      <c r="M15" s="10"/>
      <c r="N15" s="14" t="s">
        <v>24</v>
      </c>
    </row>
    <row r="16" s="1" customFormat="1" ht="60" customHeight="1" spans="1:14">
      <c r="A16" s="10">
        <v>13</v>
      </c>
      <c r="B16" s="15" t="s">
        <v>61</v>
      </c>
      <c r="C16" s="11" t="s">
        <v>29</v>
      </c>
      <c r="D16" s="16" t="s">
        <v>25</v>
      </c>
      <c r="E16" s="11" t="s">
        <v>62</v>
      </c>
      <c r="F16" s="14" t="s">
        <v>20</v>
      </c>
      <c r="G16" s="14"/>
      <c r="H16" s="16" t="s">
        <v>31</v>
      </c>
      <c r="I16" s="11" t="s">
        <v>63</v>
      </c>
      <c r="J16" s="11">
        <v>2484</v>
      </c>
      <c r="K16" s="26">
        <v>0.016</v>
      </c>
      <c r="L16" s="11" t="s">
        <v>27</v>
      </c>
      <c r="M16" s="14">
        <v>40</v>
      </c>
      <c r="N16" s="11" t="s">
        <v>64</v>
      </c>
    </row>
    <row r="17" s="1" customFormat="1" ht="60" customHeight="1" spans="1:14">
      <c r="A17" s="10">
        <v>14</v>
      </c>
      <c r="B17" s="15" t="s">
        <v>65</v>
      </c>
      <c r="C17" s="11" t="s">
        <v>29</v>
      </c>
      <c r="D17" s="16" t="s">
        <v>18</v>
      </c>
      <c r="E17" s="11" t="s">
        <v>66</v>
      </c>
      <c r="F17" s="14" t="s">
        <v>20</v>
      </c>
      <c r="G17" s="14"/>
      <c r="H17" s="16" t="s">
        <v>31</v>
      </c>
      <c r="I17" s="11" t="s">
        <v>63</v>
      </c>
      <c r="J17" s="11">
        <v>2484</v>
      </c>
      <c r="K17" s="26">
        <v>0.141</v>
      </c>
      <c r="L17" s="11" t="s">
        <v>23</v>
      </c>
      <c r="M17" s="14"/>
      <c r="N17" s="11" t="s">
        <v>24</v>
      </c>
    </row>
    <row r="18" s="1" customFormat="1" ht="60" customHeight="1" spans="1:14">
      <c r="A18" s="10">
        <v>15</v>
      </c>
      <c r="B18" s="15" t="s">
        <v>67</v>
      </c>
      <c r="C18" s="11" t="s">
        <v>29</v>
      </c>
      <c r="D18" s="16" t="s">
        <v>25</v>
      </c>
      <c r="E18" s="11" t="s">
        <v>68</v>
      </c>
      <c r="F18" s="14" t="s">
        <v>20</v>
      </c>
      <c r="G18" s="14"/>
      <c r="H18" s="16" t="s">
        <v>21</v>
      </c>
      <c r="I18" s="11" t="s">
        <v>69</v>
      </c>
      <c r="J18" s="11">
        <v>458</v>
      </c>
      <c r="K18" s="26">
        <v>0.131</v>
      </c>
      <c r="L18" s="11" t="s">
        <v>27</v>
      </c>
      <c r="M18" s="14">
        <v>60</v>
      </c>
      <c r="N18" s="11" t="s">
        <v>24</v>
      </c>
    </row>
    <row r="19" s="1" customFormat="1" ht="60" customHeight="1" spans="1:14">
      <c r="A19" s="10">
        <v>16</v>
      </c>
      <c r="B19" s="15" t="s">
        <v>70</v>
      </c>
      <c r="C19" s="11" t="s">
        <v>29</v>
      </c>
      <c r="D19" s="16" t="s">
        <v>18</v>
      </c>
      <c r="E19" s="11" t="s">
        <v>71</v>
      </c>
      <c r="F19" s="14" t="s">
        <v>20</v>
      </c>
      <c r="G19" s="14"/>
      <c r="H19" s="16" t="s">
        <v>21</v>
      </c>
      <c r="I19" s="11" t="s">
        <v>69</v>
      </c>
      <c r="J19" s="11">
        <v>458</v>
      </c>
      <c r="K19" s="26">
        <v>0.546</v>
      </c>
      <c r="L19" s="11" t="s">
        <v>23</v>
      </c>
      <c r="M19" s="14"/>
      <c r="N19" s="11" t="s">
        <v>24</v>
      </c>
    </row>
    <row r="20" s="1" customFormat="1" ht="60" customHeight="1" spans="1:14">
      <c r="A20" s="10">
        <v>17</v>
      </c>
      <c r="B20" s="15" t="s">
        <v>72</v>
      </c>
      <c r="C20" s="11" t="s">
        <v>29</v>
      </c>
      <c r="D20" s="16" t="s">
        <v>25</v>
      </c>
      <c r="E20" s="11" t="s">
        <v>73</v>
      </c>
      <c r="F20" s="14" t="s">
        <v>20</v>
      </c>
      <c r="G20" s="14"/>
      <c r="H20" s="16" t="s">
        <v>21</v>
      </c>
      <c r="I20" s="11" t="s">
        <v>74</v>
      </c>
      <c r="J20" s="11">
        <v>807</v>
      </c>
      <c r="K20" s="26">
        <v>0.074</v>
      </c>
      <c r="L20" s="11" t="s">
        <v>27</v>
      </c>
      <c r="M20" s="14">
        <v>60</v>
      </c>
      <c r="N20" s="11" t="s">
        <v>24</v>
      </c>
    </row>
    <row r="21" s="1" customFormat="1" ht="60" customHeight="1" spans="1:14">
      <c r="A21" s="10">
        <v>18</v>
      </c>
      <c r="B21" s="15" t="s">
        <v>75</v>
      </c>
      <c r="C21" s="11" t="s">
        <v>29</v>
      </c>
      <c r="D21" s="16" t="s">
        <v>18</v>
      </c>
      <c r="E21" s="11" t="s">
        <v>76</v>
      </c>
      <c r="F21" s="14" t="s">
        <v>20</v>
      </c>
      <c r="G21" s="14"/>
      <c r="H21" s="16" t="s">
        <v>21</v>
      </c>
      <c r="I21" s="11" t="s">
        <v>74</v>
      </c>
      <c r="J21" s="11">
        <v>807</v>
      </c>
      <c r="K21" s="26">
        <v>0.149</v>
      </c>
      <c r="L21" s="11" t="s">
        <v>23</v>
      </c>
      <c r="M21" s="14"/>
      <c r="N21" s="11" t="s">
        <v>24</v>
      </c>
    </row>
    <row r="22" s="1" customFormat="1" ht="60" customHeight="1" spans="1:14">
      <c r="A22" s="10">
        <v>19</v>
      </c>
      <c r="B22" s="15" t="s">
        <v>77</v>
      </c>
      <c r="C22" s="11" t="s">
        <v>29</v>
      </c>
      <c r="D22" s="16" t="s">
        <v>25</v>
      </c>
      <c r="E22" s="11" t="s">
        <v>78</v>
      </c>
      <c r="F22" s="14" t="s">
        <v>20</v>
      </c>
      <c r="G22" s="14"/>
      <c r="H22" s="16" t="s">
        <v>31</v>
      </c>
      <c r="I22" s="11" t="s">
        <v>79</v>
      </c>
      <c r="J22" s="11">
        <v>517</v>
      </c>
      <c r="K22" s="26">
        <v>0.078</v>
      </c>
      <c r="L22" s="11" t="s">
        <v>27</v>
      </c>
      <c r="M22" s="14">
        <v>40</v>
      </c>
      <c r="N22" s="11" t="s">
        <v>24</v>
      </c>
    </row>
    <row r="23" s="1" customFormat="1" ht="60" customHeight="1" spans="1:14">
      <c r="A23" s="10">
        <v>20</v>
      </c>
      <c r="B23" s="15" t="s">
        <v>80</v>
      </c>
      <c r="C23" s="11" t="s">
        <v>29</v>
      </c>
      <c r="D23" s="16" t="s">
        <v>18</v>
      </c>
      <c r="E23" s="16" t="s">
        <v>81</v>
      </c>
      <c r="F23" s="14" t="s">
        <v>20</v>
      </c>
      <c r="G23" s="14"/>
      <c r="H23" s="16" t="s">
        <v>31</v>
      </c>
      <c r="I23" s="11" t="s">
        <v>79</v>
      </c>
      <c r="J23" s="11">
        <v>517</v>
      </c>
      <c r="K23" s="26">
        <v>0.097</v>
      </c>
      <c r="L23" s="11" t="s">
        <v>23</v>
      </c>
      <c r="M23" s="14"/>
      <c r="N23" s="11" t="s">
        <v>24</v>
      </c>
    </row>
    <row r="24" s="1" customFormat="1" ht="60" customHeight="1" spans="1:14">
      <c r="A24" s="10">
        <v>21</v>
      </c>
      <c r="B24" s="15" t="s">
        <v>82</v>
      </c>
      <c r="C24" s="11" t="s">
        <v>29</v>
      </c>
      <c r="D24" s="16" t="s">
        <v>25</v>
      </c>
      <c r="E24" s="11" t="s">
        <v>83</v>
      </c>
      <c r="F24" s="14" t="s">
        <v>20</v>
      </c>
      <c r="G24" s="14"/>
      <c r="H24" s="16" t="s">
        <v>31</v>
      </c>
      <c r="I24" s="11" t="s">
        <v>84</v>
      </c>
      <c r="J24" s="11">
        <v>37</v>
      </c>
      <c r="K24" s="26">
        <v>0.135</v>
      </c>
      <c r="L24" s="11" t="s">
        <v>27</v>
      </c>
      <c r="M24" s="14">
        <v>5</v>
      </c>
      <c r="N24" s="11" t="s">
        <v>24</v>
      </c>
    </row>
    <row r="25" s="1" customFormat="1" ht="60" customHeight="1" spans="1:14">
      <c r="A25" s="10">
        <v>22</v>
      </c>
      <c r="B25" s="15" t="s">
        <v>85</v>
      </c>
      <c r="C25" s="11" t="s">
        <v>29</v>
      </c>
      <c r="D25" s="16" t="s">
        <v>18</v>
      </c>
      <c r="E25" s="11" t="s">
        <v>86</v>
      </c>
      <c r="F25" s="14" t="s">
        <v>20</v>
      </c>
      <c r="G25" s="14"/>
      <c r="H25" s="16" t="s">
        <v>31</v>
      </c>
      <c r="I25" s="11" t="s">
        <v>84</v>
      </c>
      <c r="J25" s="11">
        <v>37</v>
      </c>
      <c r="K25" s="26">
        <v>1</v>
      </c>
      <c r="L25" s="11" t="s">
        <v>23</v>
      </c>
      <c r="M25" s="14"/>
      <c r="N25" s="11" t="s">
        <v>24</v>
      </c>
    </row>
    <row r="26" s="1" customFormat="1" ht="60" customHeight="1" spans="1:14">
      <c r="A26" s="10">
        <v>23</v>
      </c>
      <c r="B26" s="15" t="s">
        <v>87</v>
      </c>
      <c r="C26" s="11" t="s">
        <v>29</v>
      </c>
      <c r="D26" s="16" t="s">
        <v>25</v>
      </c>
      <c r="E26" s="11" t="s">
        <v>88</v>
      </c>
      <c r="F26" s="14" t="s">
        <v>20</v>
      </c>
      <c r="G26" s="14"/>
      <c r="H26" s="16" t="s">
        <v>31</v>
      </c>
      <c r="I26" s="11" t="s">
        <v>89</v>
      </c>
      <c r="J26" s="11">
        <v>837</v>
      </c>
      <c r="K26" s="26">
        <v>0.048</v>
      </c>
      <c r="L26" s="11" t="s">
        <v>27</v>
      </c>
      <c r="M26" s="14">
        <v>40</v>
      </c>
      <c r="N26" s="11" t="s">
        <v>24</v>
      </c>
    </row>
    <row r="27" s="1" customFormat="1" ht="60" customHeight="1" spans="1:14">
      <c r="A27" s="10">
        <v>24</v>
      </c>
      <c r="B27" s="15" t="s">
        <v>90</v>
      </c>
      <c r="C27" s="11" t="s">
        <v>29</v>
      </c>
      <c r="D27" s="16" t="s">
        <v>18</v>
      </c>
      <c r="E27" s="11" t="s">
        <v>91</v>
      </c>
      <c r="F27" s="14" t="s">
        <v>20</v>
      </c>
      <c r="G27" s="14"/>
      <c r="H27" s="16" t="s">
        <v>31</v>
      </c>
      <c r="I27" s="11" t="s">
        <v>89</v>
      </c>
      <c r="J27" s="11">
        <v>837</v>
      </c>
      <c r="K27" s="26">
        <v>0.048</v>
      </c>
      <c r="L27" s="11" t="s">
        <v>23</v>
      </c>
      <c r="M27" s="14"/>
      <c r="N27" s="11" t="s">
        <v>24</v>
      </c>
    </row>
    <row r="28" s="1" customFormat="1" ht="60" customHeight="1" spans="1:14">
      <c r="A28" s="10">
        <v>25</v>
      </c>
      <c r="B28" s="15" t="s">
        <v>92</v>
      </c>
      <c r="C28" s="11" t="s">
        <v>29</v>
      </c>
      <c r="D28" s="16" t="s">
        <v>25</v>
      </c>
      <c r="E28" s="16" t="s">
        <v>93</v>
      </c>
      <c r="F28" s="14" t="s">
        <v>20</v>
      </c>
      <c r="G28" s="14"/>
      <c r="H28" s="16" t="s">
        <v>31</v>
      </c>
      <c r="I28" s="29" t="s">
        <v>94</v>
      </c>
      <c r="J28" s="11">
        <v>136</v>
      </c>
      <c r="K28" s="26">
        <v>0.147</v>
      </c>
      <c r="L28" s="11" t="s">
        <v>27</v>
      </c>
      <c r="M28" s="14">
        <v>20</v>
      </c>
      <c r="N28" s="11" t="s">
        <v>24</v>
      </c>
    </row>
    <row r="29" s="1" customFormat="1" ht="60" customHeight="1" spans="1:14">
      <c r="A29" s="10">
        <v>26</v>
      </c>
      <c r="B29" s="15" t="s">
        <v>95</v>
      </c>
      <c r="C29" s="11" t="s">
        <v>29</v>
      </c>
      <c r="D29" s="16" t="s">
        <v>18</v>
      </c>
      <c r="E29" s="16" t="s">
        <v>96</v>
      </c>
      <c r="F29" s="14" t="s">
        <v>20</v>
      </c>
      <c r="G29" s="14"/>
      <c r="H29" s="16" t="s">
        <v>31</v>
      </c>
      <c r="I29" s="29" t="s">
        <v>94</v>
      </c>
      <c r="J29" s="11">
        <v>136</v>
      </c>
      <c r="K29" s="26">
        <v>0.294</v>
      </c>
      <c r="L29" s="11" t="s">
        <v>23</v>
      </c>
      <c r="M29" s="14"/>
      <c r="N29" s="11" t="s">
        <v>24</v>
      </c>
    </row>
    <row r="30" ht="60" customHeight="1" spans="1:14">
      <c r="A30" s="10">
        <v>27</v>
      </c>
      <c r="B30" s="17" t="s">
        <v>97</v>
      </c>
      <c r="C30" s="11" t="s">
        <v>29</v>
      </c>
      <c r="D30" s="17" t="s">
        <v>18</v>
      </c>
      <c r="E30" s="16" t="s">
        <v>98</v>
      </c>
      <c r="F30" s="14" t="s">
        <v>20</v>
      </c>
      <c r="G30" s="14"/>
      <c r="H30" s="17" t="s">
        <v>21</v>
      </c>
      <c r="I30" s="17" t="s">
        <v>99</v>
      </c>
      <c r="J30" s="17">
        <v>288</v>
      </c>
      <c r="K30" s="26" t="e">
        <f>#REF!/J30</f>
        <v>#REF!</v>
      </c>
      <c r="L30" s="11" t="s">
        <v>23</v>
      </c>
      <c r="M30" s="17"/>
      <c r="N30" s="11" t="s">
        <v>24</v>
      </c>
    </row>
    <row r="31" s="2" customFormat="1" ht="60" customHeight="1" spans="1:14">
      <c r="A31" s="18">
        <v>28</v>
      </c>
      <c r="B31" s="16" t="s">
        <v>100</v>
      </c>
      <c r="C31" s="11" t="s">
        <v>29</v>
      </c>
      <c r="D31" s="16" t="s">
        <v>25</v>
      </c>
      <c r="E31" s="11" t="s">
        <v>101</v>
      </c>
      <c r="F31" s="11" t="s">
        <v>20</v>
      </c>
      <c r="G31" s="11"/>
      <c r="H31" s="16" t="s">
        <v>21</v>
      </c>
      <c r="I31" s="16" t="s">
        <v>99</v>
      </c>
      <c r="J31" s="16">
        <v>288</v>
      </c>
      <c r="K31" s="26">
        <f t="shared" ref="K31:K35" si="0">M31/J31</f>
        <v>0.15625</v>
      </c>
      <c r="L31" s="11" t="s">
        <v>27</v>
      </c>
      <c r="M31" s="16">
        <v>45</v>
      </c>
      <c r="N31" s="11" t="s">
        <v>24</v>
      </c>
    </row>
    <row r="32" s="2" customFormat="1" ht="60" customHeight="1" spans="1:14">
      <c r="A32" s="18">
        <v>29</v>
      </c>
      <c r="B32" s="16" t="s">
        <v>102</v>
      </c>
      <c r="C32" s="11" t="s">
        <v>29</v>
      </c>
      <c r="D32" s="16" t="s">
        <v>18</v>
      </c>
      <c r="E32" s="16" t="s">
        <v>103</v>
      </c>
      <c r="F32" s="11" t="s">
        <v>20</v>
      </c>
      <c r="G32" s="11"/>
      <c r="H32" s="16" t="s">
        <v>31</v>
      </c>
      <c r="I32" s="16" t="s">
        <v>99</v>
      </c>
      <c r="J32" s="16">
        <v>150</v>
      </c>
      <c r="K32" s="26" t="e">
        <f>#REF!/J32</f>
        <v>#REF!</v>
      </c>
      <c r="L32" s="11" t="s">
        <v>23</v>
      </c>
      <c r="M32" s="16"/>
      <c r="N32" s="11" t="s">
        <v>24</v>
      </c>
    </row>
    <row r="33" s="2" customFormat="1" ht="60" customHeight="1" spans="1:14">
      <c r="A33" s="18">
        <v>30</v>
      </c>
      <c r="B33" s="16" t="s">
        <v>104</v>
      </c>
      <c r="C33" s="11" t="s">
        <v>29</v>
      </c>
      <c r="D33" s="16" t="s">
        <v>25</v>
      </c>
      <c r="E33" s="11" t="s">
        <v>105</v>
      </c>
      <c r="F33" s="11" t="s">
        <v>20</v>
      </c>
      <c r="G33" s="11"/>
      <c r="H33" s="16" t="s">
        <v>21</v>
      </c>
      <c r="I33" s="16" t="s">
        <v>106</v>
      </c>
      <c r="J33" s="16">
        <v>250</v>
      </c>
      <c r="K33" s="26">
        <f t="shared" si="0"/>
        <v>0.12</v>
      </c>
      <c r="L33" s="11" t="s">
        <v>27</v>
      </c>
      <c r="M33" s="16">
        <v>30</v>
      </c>
      <c r="N33" s="11" t="s">
        <v>24</v>
      </c>
    </row>
    <row r="34" s="2" customFormat="1" ht="60" customHeight="1" spans="1:14">
      <c r="A34" s="18">
        <v>31</v>
      </c>
      <c r="B34" s="16" t="s">
        <v>107</v>
      </c>
      <c r="C34" s="11" t="s">
        <v>29</v>
      </c>
      <c r="D34" s="16" t="s">
        <v>25</v>
      </c>
      <c r="E34" s="11" t="s">
        <v>108</v>
      </c>
      <c r="F34" s="11" t="s">
        <v>20</v>
      </c>
      <c r="G34" s="11"/>
      <c r="H34" s="16" t="s">
        <v>31</v>
      </c>
      <c r="I34" s="16" t="s">
        <v>99</v>
      </c>
      <c r="J34" s="16">
        <v>17</v>
      </c>
      <c r="K34" s="26">
        <f t="shared" si="0"/>
        <v>0.294117647058824</v>
      </c>
      <c r="L34" s="11" t="s">
        <v>27</v>
      </c>
      <c r="M34" s="16">
        <v>5</v>
      </c>
      <c r="N34" s="11" t="s">
        <v>24</v>
      </c>
    </row>
    <row r="35" s="2" customFormat="1" ht="60" customHeight="1" spans="1:14">
      <c r="A35" s="18">
        <v>32</v>
      </c>
      <c r="B35" s="16" t="s">
        <v>109</v>
      </c>
      <c r="C35" s="11" t="s">
        <v>29</v>
      </c>
      <c r="D35" s="16" t="s">
        <v>25</v>
      </c>
      <c r="E35" s="11" t="s">
        <v>110</v>
      </c>
      <c r="F35" s="11" t="s">
        <v>20</v>
      </c>
      <c r="G35" s="11"/>
      <c r="H35" s="16" t="s">
        <v>31</v>
      </c>
      <c r="I35" s="16" t="s">
        <v>99</v>
      </c>
      <c r="J35" s="16">
        <v>1500</v>
      </c>
      <c r="K35" s="26">
        <f t="shared" si="0"/>
        <v>0.0266666666666667</v>
      </c>
      <c r="L35" s="11" t="s">
        <v>27</v>
      </c>
      <c r="M35" s="16">
        <v>40</v>
      </c>
      <c r="N35" s="11" t="s">
        <v>24</v>
      </c>
    </row>
    <row r="36" ht="60" customHeight="1" spans="1:14">
      <c r="A36" s="10">
        <v>33</v>
      </c>
      <c r="B36" s="17" t="s">
        <v>111</v>
      </c>
      <c r="C36" s="11" t="s">
        <v>29</v>
      </c>
      <c r="D36" s="17" t="s">
        <v>18</v>
      </c>
      <c r="E36" s="16" t="s">
        <v>112</v>
      </c>
      <c r="F36" s="14" t="s">
        <v>20</v>
      </c>
      <c r="G36" s="14"/>
      <c r="H36" s="17" t="s">
        <v>31</v>
      </c>
      <c r="I36" s="17" t="s">
        <v>99</v>
      </c>
      <c r="J36" s="17">
        <v>1500</v>
      </c>
      <c r="K36" s="26" t="e">
        <f>#REF!/J36</f>
        <v>#REF!</v>
      </c>
      <c r="L36" s="11" t="s">
        <v>23</v>
      </c>
      <c r="M36" s="17"/>
      <c r="N36" s="11" t="s">
        <v>24</v>
      </c>
    </row>
    <row r="37" ht="60" customHeight="1" spans="1:14">
      <c r="A37" s="10">
        <v>34</v>
      </c>
      <c r="B37" s="17" t="s">
        <v>113</v>
      </c>
      <c r="C37" s="11" t="s">
        <v>29</v>
      </c>
      <c r="D37" s="17" t="s">
        <v>18</v>
      </c>
      <c r="E37" s="16" t="s">
        <v>114</v>
      </c>
      <c r="F37" s="14" t="s">
        <v>20</v>
      </c>
      <c r="G37" s="14"/>
      <c r="H37" s="17" t="s">
        <v>31</v>
      </c>
      <c r="I37" s="17" t="s">
        <v>99</v>
      </c>
      <c r="J37" s="17">
        <v>9000</v>
      </c>
      <c r="K37" s="26">
        <v>0.1</v>
      </c>
      <c r="L37" s="11" t="s">
        <v>23</v>
      </c>
      <c r="M37" s="17"/>
      <c r="N37" s="11" t="s">
        <v>24</v>
      </c>
    </row>
    <row r="38" ht="60" customHeight="1" spans="1:14">
      <c r="A38" s="10">
        <v>35</v>
      </c>
      <c r="B38" s="17" t="s">
        <v>115</v>
      </c>
      <c r="C38" s="11" t="s">
        <v>29</v>
      </c>
      <c r="D38" s="17" t="s">
        <v>18</v>
      </c>
      <c r="E38" s="16" t="s">
        <v>116</v>
      </c>
      <c r="F38" s="14" t="s">
        <v>20</v>
      </c>
      <c r="G38" s="14"/>
      <c r="H38" s="17" t="s">
        <v>31</v>
      </c>
      <c r="I38" s="17" t="s">
        <v>99</v>
      </c>
      <c r="J38" s="17">
        <v>1</v>
      </c>
      <c r="K38" s="26">
        <v>1</v>
      </c>
      <c r="L38" s="11" t="s">
        <v>23</v>
      </c>
      <c r="M38" s="17"/>
      <c r="N38" s="11" t="s">
        <v>24</v>
      </c>
    </row>
    <row r="39" ht="60" customHeight="1" spans="1:14">
      <c r="A39" s="10">
        <v>36</v>
      </c>
      <c r="B39" s="17" t="s">
        <v>117</v>
      </c>
      <c r="C39" s="11" t="s">
        <v>29</v>
      </c>
      <c r="D39" s="17" t="s">
        <v>18</v>
      </c>
      <c r="E39" s="16" t="s">
        <v>118</v>
      </c>
      <c r="F39" s="14" t="s">
        <v>20</v>
      </c>
      <c r="G39" s="14"/>
      <c r="H39" s="11" t="s">
        <v>31</v>
      </c>
      <c r="I39" s="11" t="s">
        <v>119</v>
      </c>
      <c r="J39" s="11">
        <v>200</v>
      </c>
      <c r="K39" s="30">
        <v>1</v>
      </c>
      <c r="L39" s="11" t="s">
        <v>23</v>
      </c>
      <c r="M39" s="11"/>
      <c r="N39" s="11" t="s">
        <v>24</v>
      </c>
    </row>
    <row r="40" s="1" customFormat="1" ht="60" customHeight="1" spans="1:14">
      <c r="A40" s="10">
        <v>37</v>
      </c>
      <c r="B40" s="17" t="s">
        <v>120</v>
      </c>
      <c r="C40" s="11" t="s">
        <v>29</v>
      </c>
      <c r="D40" s="17" t="s">
        <v>18</v>
      </c>
      <c r="E40" s="11" t="s">
        <v>121</v>
      </c>
      <c r="F40" s="14" t="s">
        <v>20</v>
      </c>
      <c r="G40" s="14"/>
      <c r="H40" s="11" t="s">
        <v>31</v>
      </c>
      <c r="I40" s="11" t="s">
        <v>122</v>
      </c>
      <c r="J40" s="11">
        <v>550</v>
      </c>
      <c r="K40" s="30">
        <v>1</v>
      </c>
      <c r="L40" s="11" t="s">
        <v>123</v>
      </c>
      <c r="M40" s="11"/>
      <c r="N40" s="11" t="s">
        <v>24</v>
      </c>
    </row>
    <row r="41" s="1" customFormat="1" ht="60" customHeight="1" spans="1:14">
      <c r="A41" s="10">
        <v>38</v>
      </c>
      <c r="B41" s="17" t="s">
        <v>124</v>
      </c>
      <c r="C41" s="11" t="s">
        <v>29</v>
      </c>
      <c r="D41" s="17" t="s">
        <v>18</v>
      </c>
      <c r="E41" s="16" t="s">
        <v>125</v>
      </c>
      <c r="F41" s="14" t="s">
        <v>20</v>
      </c>
      <c r="G41" s="14"/>
      <c r="H41" s="11" t="s">
        <v>31</v>
      </c>
      <c r="I41" s="11" t="s">
        <v>126</v>
      </c>
      <c r="J41" s="11">
        <v>180</v>
      </c>
      <c r="K41" s="30">
        <v>1</v>
      </c>
      <c r="L41" s="11" t="s">
        <v>123</v>
      </c>
      <c r="M41" s="11"/>
      <c r="N41" s="11" t="s">
        <v>24</v>
      </c>
    </row>
    <row r="42" s="1" customFormat="1" ht="60" customHeight="1" spans="1:14">
      <c r="A42" s="10">
        <v>39</v>
      </c>
      <c r="B42" s="17" t="s">
        <v>127</v>
      </c>
      <c r="C42" s="11" t="s">
        <v>29</v>
      </c>
      <c r="D42" s="17" t="s">
        <v>18</v>
      </c>
      <c r="E42" s="11" t="s">
        <v>128</v>
      </c>
      <c r="F42" s="14" t="s">
        <v>20</v>
      </c>
      <c r="G42" s="14"/>
      <c r="H42" s="11" t="s">
        <v>31</v>
      </c>
      <c r="I42" s="11" t="s">
        <v>129</v>
      </c>
      <c r="J42" s="11">
        <v>2200</v>
      </c>
      <c r="K42" s="26">
        <v>0.23</v>
      </c>
      <c r="L42" s="11" t="s">
        <v>123</v>
      </c>
      <c r="M42" s="11"/>
      <c r="N42" s="11" t="s">
        <v>24</v>
      </c>
    </row>
    <row r="43" ht="60" customHeight="1" spans="1:14">
      <c r="A43" s="10">
        <v>40</v>
      </c>
      <c r="B43" s="17" t="s">
        <v>130</v>
      </c>
      <c r="C43" s="11" t="s">
        <v>29</v>
      </c>
      <c r="D43" s="11" t="s">
        <v>18</v>
      </c>
      <c r="E43" s="16" t="s">
        <v>131</v>
      </c>
      <c r="F43" s="14" t="s">
        <v>20</v>
      </c>
      <c r="G43" s="14"/>
      <c r="H43" s="14" t="s">
        <v>31</v>
      </c>
      <c r="I43" s="11" t="s">
        <v>132</v>
      </c>
      <c r="J43" s="11" t="s">
        <v>132</v>
      </c>
      <c r="K43" s="26" t="s">
        <v>133</v>
      </c>
      <c r="L43" s="11" t="s">
        <v>23</v>
      </c>
      <c r="M43" s="14"/>
      <c r="N43" s="11" t="s">
        <v>24</v>
      </c>
    </row>
    <row r="44" ht="60" customHeight="1" spans="1:14">
      <c r="A44" s="10">
        <v>41</v>
      </c>
      <c r="B44" s="17" t="s">
        <v>134</v>
      </c>
      <c r="C44" s="11" t="s">
        <v>29</v>
      </c>
      <c r="D44" s="11" t="s">
        <v>25</v>
      </c>
      <c r="E44" s="11" t="s">
        <v>135</v>
      </c>
      <c r="F44" s="14" t="s">
        <v>20</v>
      </c>
      <c r="G44" s="14"/>
      <c r="H44" s="14" t="s">
        <v>31</v>
      </c>
      <c r="I44" s="11" t="s">
        <v>132</v>
      </c>
      <c r="J44" s="11" t="s">
        <v>132</v>
      </c>
      <c r="K44" s="26" t="s">
        <v>133</v>
      </c>
      <c r="L44" s="11" t="s">
        <v>27</v>
      </c>
      <c r="M44" s="14">
        <v>40</v>
      </c>
      <c r="N44" s="11" t="s">
        <v>24</v>
      </c>
    </row>
    <row r="45" ht="60" customHeight="1" spans="1:14">
      <c r="A45" s="10">
        <v>42</v>
      </c>
      <c r="B45" s="11" t="s">
        <v>136</v>
      </c>
      <c r="C45" s="11" t="s">
        <v>29</v>
      </c>
      <c r="D45" s="10" t="s">
        <v>18</v>
      </c>
      <c r="E45" s="11" t="s">
        <v>137</v>
      </c>
      <c r="F45" s="14" t="s">
        <v>20</v>
      </c>
      <c r="G45" s="14"/>
      <c r="H45" s="14" t="s">
        <v>31</v>
      </c>
      <c r="I45" s="10" t="s">
        <v>138</v>
      </c>
      <c r="J45" s="31">
        <v>11876</v>
      </c>
      <c r="K45" s="32">
        <v>0.0353654429100707</v>
      </c>
      <c r="L45" s="11" t="s">
        <v>23</v>
      </c>
      <c r="M45" s="10"/>
      <c r="N45" s="11" t="s">
        <v>24</v>
      </c>
    </row>
    <row r="46" ht="60" customHeight="1" spans="1:14">
      <c r="A46" s="10">
        <v>43</v>
      </c>
      <c r="B46" s="11" t="s">
        <v>139</v>
      </c>
      <c r="C46" s="11" t="s">
        <v>29</v>
      </c>
      <c r="D46" s="10" t="s">
        <v>25</v>
      </c>
      <c r="E46" s="11" t="s">
        <v>140</v>
      </c>
      <c r="F46" s="14" t="s">
        <v>20</v>
      </c>
      <c r="G46" s="14"/>
      <c r="H46" s="14" t="s">
        <v>31</v>
      </c>
      <c r="I46" s="10" t="s">
        <v>138</v>
      </c>
      <c r="J46" s="31">
        <v>11876</v>
      </c>
      <c r="K46" s="32">
        <v>0.00101044122600202</v>
      </c>
      <c r="L46" s="11" t="s">
        <v>27</v>
      </c>
      <c r="M46" s="10">
        <v>12</v>
      </c>
      <c r="N46" s="11" t="s">
        <v>24</v>
      </c>
    </row>
    <row r="47" ht="60" customHeight="1" spans="1:14">
      <c r="A47" s="10">
        <v>44</v>
      </c>
      <c r="B47" s="11" t="s">
        <v>141</v>
      </c>
      <c r="C47" s="11" t="s">
        <v>29</v>
      </c>
      <c r="D47" s="10" t="s">
        <v>18</v>
      </c>
      <c r="E47" s="11" t="s">
        <v>142</v>
      </c>
      <c r="F47" s="14" t="s">
        <v>20</v>
      </c>
      <c r="G47" s="14"/>
      <c r="H47" s="14" t="s">
        <v>31</v>
      </c>
      <c r="I47" s="10" t="s">
        <v>138</v>
      </c>
      <c r="J47" s="31">
        <v>11876</v>
      </c>
      <c r="K47" s="32">
        <v>0.000168406871000337</v>
      </c>
      <c r="L47" s="11" t="s">
        <v>23</v>
      </c>
      <c r="M47" s="10"/>
      <c r="N47" s="11" t="s">
        <v>24</v>
      </c>
    </row>
    <row r="48" ht="60" customHeight="1" spans="1:14">
      <c r="A48" s="10">
        <v>45</v>
      </c>
      <c r="B48" s="11" t="s">
        <v>143</v>
      </c>
      <c r="C48" s="11" t="s">
        <v>29</v>
      </c>
      <c r="D48" s="10" t="s">
        <v>25</v>
      </c>
      <c r="E48" s="11" t="s">
        <v>144</v>
      </c>
      <c r="F48" s="14" t="s">
        <v>20</v>
      </c>
      <c r="G48" s="14"/>
      <c r="H48" s="14" t="s">
        <v>31</v>
      </c>
      <c r="I48" s="10" t="s">
        <v>145</v>
      </c>
      <c r="J48" s="31">
        <v>34828</v>
      </c>
      <c r="K48" s="32">
        <v>0.00867118410474331</v>
      </c>
      <c r="L48" s="11" t="s">
        <v>27</v>
      </c>
      <c r="M48" s="10">
        <v>302</v>
      </c>
      <c r="N48" s="11" t="s">
        <v>24</v>
      </c>
    </row>
    <row r="49" ht="60" customHeight="1" spans="1:14">
      <c r="A49" s="10">
        <v>46</v>
      </c>
      <c r="B49" s="11" t="s">
        <v>146</v>
      </c>
      <c r="C49" s="11" t="s">
        <v>29</v>
      </c>
      <c r="D49" s="10" t="s">
        <v>18</v>
      </c>
      <c r="E49" s="11" t="s">
        <v>147</v>
      </c>
      <c r="F49" s="14" t="s">
        <v>20</v>
      </c>
      <c r="G49" s="14"/>
      <c r="H49" s="14" t="s">
        <v>31</v>
      </c>
      <c r="I49" s="10" t="s">
        <v>145</v>
      </c>
      <c r="J49" s="31">
        <v>34828</v>
      </c>
      <c r="K49" s="32">
        <v>0.0103365108533364</v>
      </c>
      <c r="L49" s="11" t="s">
        <v>23</v>
      </c>
      <c r="M49" s="10"/>
      <c r="N49" s="11" t="s">
        <v>24</v>
      </c>
    </row>
    <row r="50" ht="60" customHeight="1" spans="1:14">
      <c r="A50" s="10">
        <v>47</v>
      </c>
      <c r="B50" s="11" t="s">
        <v>148</v>
      </c>
      <c r="C50" s="11" t="s">
        <v>29</v>
      </c>
      <c r="D50" s="10" t="s">
        <v>18</v>
      </c>
      <c r="E50" s="11" t="s">
        <v>149</v>
      </c>
      <c r="F50" s="14" t="s">
        <v>20</v>
      </c>
      <c r="G50" s="14"/>
      <c r="H50" s="14" t="s">
        <v>31</v>
      </c>
      <c r="I50" s="10" t="s">
        <v>138</v>
      </c>
      <c r="J50" s="31">
        <v>235</v>
      </c>
      <c r="K50" s="32">
        <v>0.00851063829787234</v>
      </c>
      <c r="L50" s="11" t="s">
        <v>23</v>
      </c>
      <c r="M50" s="10"/>
      <c r="N50" s="11" t="s">
        <v>24</v>
      </c>
    </row>
    <row r="51" ht="60" customHeight="1" spans="1:14">
      <c r="A51" s="10">
        <v>48</v>
      </c>
      <c r="B51" s="11" t="s">
        <v>150</v>
      </c>
      <c r="C51" s="11" t="s">
        <v>29</v>
      </c>
      <c r="D51" s="10" t="s">
        <v>25</v>
      </c>
      <c r="E51" s="11" t="s">
        <v>151</v>
      </c>
      <c r="F51" s="14" t="s">
        <v>20</v>
      </c>
      <c r="G51" s="14"/>
      <c r="H51" s="14" t="s">
        <v>31</v>
      </c>
      <c r="I51" s="10" t="s">
        <v>152</v>
      </c>
      <c r="J51" s="31">
        <v>5508</v>
      </c>
      <c r="K51" s="32">
        <v>0.00217864923747277</v>
      </c>
      <c r="L51" s="11" t="s">
        <v>27</v>
      </c>
      <c r="M51" s="10">
        <v>17</v>
      </c>
      <c r="N51" s="11" t="s">
        <v>24</v>
      </c>
    </row>
    <row r="52" ht="60" customHeight="1" spans="1:14">
      <c r="A52" s="10">
        <v>49</v>
      </c>
      <c r="B52" s="11" t="s">
        <v>153</v>
      </c>
      <c r="C52" s="11" t="s">
        <v>29</v>
      </c>
      <c r="D52" s="10" t="s">
        <v>18</v>
      </c>
      <c r="E52" s="11" t="s">
        <v>154</v>
      </c>
      <c r="F52" s="14" t="s">
        <v>20</v>
      </c>
      <c r="G52" s="14"/>
      <c r="H52" s="14" t="s">
        <v>21</v>
      </c>
      <c r="I52" s="10" t="s">
        <v>155</v>
      </c>
      <c r="J52" s="31">
        <v>286</v>
      </c>
      <c r="K52" s="32">
        <v>0.195804195804196</v>
      </c>
      <c r="L52" s="11" t="s">
        <v>23</v>
      </c>
      <c r="M52" s="10"/>
      <c r="N52" s="11" t="s">
        <v>24</v>
      </c>
    </row>
    <row r="53" ht="60" customHeight="1" spans="1:14">
      <c r="A53" s="10">
        <v>50</v>
      </c>
      <c r="B53" s="11" t="s">
        <v>156</v>
      </c>
      <c r="C53" s="11" t="s">
        <v>29</v>
      </c>
      <c r="D53" s="10" t="s">
        <v>18</v>
      </c>
      <c r="E53" s="11" t="s">
        <v>157</v>
      </c>
      <c r="F53" s="14" t="s">
        <v>20</v>
      </c>
      <c r="G53" s="14"/>
      <c r="H53" s="14" t="s">
        <v>31</v>
      </c>
      <c r="I53" s="10" t="s">
        <v>138</v>
      </c>
      <c r="J53" s="31">
        <v>1032</v>
      </c>
      <c r="K53" s="32">
        <v>0.348837209302326</v>
      </c>
      <c r="L53" s="11" t="s">
        <v>23</v>
      </c>
      <c r="M53" s="10"/>
      <c r="N53" s="11" t="s">
        <v>24</v>
      </c>
    </row>
    <row r="54" s="1" customFormat="1" ht="60" customHeight="1" spans="1:14">
      <c r="A54" s="10">
        <v>51</v>
      </c>
      <c r="B54" s="11" t="s">
        <v>158</v>
      </c>
      <c r="C54" s="11" t="s">
        <v>29</v>
      </c>
      <c r="D54" s="11" t="s">
        <v>25</v>
      </c>
      <c r="E54" s="11" t="s">
        <v>159</v>
      </c>
      <c r="F54" s="14" t="s">
        <v>20</v>
      </c>
      <c r="G54" s="14"/>
      <c r="H54" s="11" t="s">
        <v>31</v>
      </c>
      <c r="I54" s="11" t="s">
        <v>160</v>
      </c>
      <c r="J54" s="11">
        <v>135</v>
      </c>
      <c r="K54" s="33">
        <v>1</v>
      </c>
      <c r="L54" s="11" t="s">
        <v>161</v>
      </c>
      <c r="M54" s="11">
        <v>340</v>
      </c>
      <c r="N54" s="11" t="s">
        <v>24</v>
      </c>
    </row>
    <row r="55" s="1" customFormat="1" ht="60" customHeight="1" spans="1:14">
      <c r="A55" s="10">
        <v>52</v>
      </c>
      <c r="B55" s="11" t="s">
        <v>162</v>
      </c>
      <c r="C55" s="11" t="s">
        <v>29</v>
      </c>
      <c r="D55" s="11" t="s">
        <v>25</v>
      </c>
      <c r="E55" s="11" t="s">
        <v>163</v>
      </c>
      <c r="F55" s="14" t="s">
        <v>20</v>
      </c>
      <c r="G55" s="14"/>
      <c r="H55" s="11" t="s">
        <v>31</v>
      </c>
      <c r="I55" s="11" t="s">
        <v>164</v>
      </c>
      <c r="J55" s="11">
        <v>257</v>
      </c>
      <c r="K55" s="33">
        <v>0.0778</v>
      </c>
      <c r="L55" s="11" t="s">
        <v>165</v>
      </c>
      <c r="M55" s="11">
        <v>20</v>
      </c>
      <c r="N55" s="11" t="s">
        <v>24</v>
      </c>
    </row>
    <row r="56" s="1" customFormat="1" ht="60" customHeight="1" spans="1:14">
      <c r="A56" s="10">
        <v>53</v>
      </c>
      <c r="B56" s="11" t="s">
        <v>166</v>
      </c>
      <c r="C56" s="11" t="s">
        <v>29</v>
      </c>
      <c r="D56" s="11" t="s">
        <v>25</v>
      </c>
      <c r="E56" s="11" t="s">
        <v>167</v>
      </c>
      <c r="F56" s="14" t="s">
        <v>20</v>
      </c>
      <c r="G56" s="14"/>
      <c r="H56" s="11" t="s">
        <v>31</v>
      </c>
      <c r="I56" s="11" t="s">
        <v>166</v>
      </c>
      <c r="J56" s="11">
        <v>180</v>
      </c>
      <c r="K56" s="33">
        <v>0.06</v>
      </c>
      <c r="L56" s="11" t="s">
        <v>165</v>
      </c>
      <c r="M56" s="11">
        <v>10</v>
      </c>
      <c r="N56" s="11" t="s">
        <v>24</v>
      </c>
    </row>
    <row r="57" s="1" customFormat="1" ht="60" customHeight="1" spans="1:14">
      <c r="A57" s="10">
        <v>54</v>
      </c>
      <c r="B57" s="11" t="s">
        <v>168</v>
      </c>
      <c r="C57" s="11" t="s">
        <v>29</v>
      </c>
      <c r="D57" s="11" t="s">
        <v>25</v>
      </c>
      <c r="E57" s="11" t="s">
        <v>169</v>
      </c>
      <c r="F57" s="14" t="s">
        <v>20</v>
      </c>
      <c r="G57" s="14"/>
      <c r="H57" s="11" t="s">
        <v>31</v>
      </c>
      <c r="I57" s="11" t="s">
        <v>170</v>
      </c>
      <c r="J57" s="11">
        <v>30</v>
      </c>
      <c r="K57" s="33">
        <v>0.33</v>
      </c>
      <c r="L57" s="11" t="s">
        <v>165</v>
      </c>
      <c r="M57" s="11">
        <v>10</v>
      </c>
      <c r="N57" s="11" t="s">
        <v>24</v>
      </c>
    </row>
    <row r="58" s="1" customFormat="1" ht="60" customHeight="1" spans="1:14">
      <c r="A58" s="10">
        <v>55</v>
      </c>
      <c r="B58" s="11" t="s">
        <v>171</v>
      </c>
      <c r="C58" s="11" t="s">
        <v>29</v>
      </c>
      <c r="D58" s="11" t="s">
        <v>18</v>
      </c>
      <c r="E58" s="11" t="s">
        <v>172</v>
      </c>
      <c r="F58" s="14" t="s">
        <v>20</v>
      </c>
      <c r="G58" s="14"/>
      <c r="H58" s="11" t="s">
        <v>31</v>
      </c>
      <c r="I58" s="11" t="s">
        <v>171</v>
      </c>
      <c r="J58" s="11">
        <v>750</v>
      </c>
      <c r="K58" s="33">
        <v>1</v>
      </c>
      <c r="L58" s="11" t="s">
        <v>173</v>
      </c>
      <c r="M58" s="11"/>
      <c r="N58" s="11" t="s">
        <v>24</v>
      </c>
    </row>
    <row r="59" s="1" customFormat="1" ht="60" customHeight="1" spans="1:14">
      <c r="A59" s="10">
        <v>56</v>
      </c>
      <c r="B59" s="11" t="s">
        <v>174</v>
      </c>
      <c r="C59" s="11" t="s">
        <v>29</v>
      </c>
      <c r="D59" s="11" t="s">
        <v>18</v>
      </c>
      <c r="E59" s="11" t="s">
        <v>175</v>
      </c>
      <c r="F59" s="14" t="s">
        <v>20</v>
      </c>
      <c r="G59" s="14"/>
      <c r="H59" s="11" t="s">
        <v>31</v>
      </c>
      <c r="I59" s="11" t="s">
        <v>170</v>
      </c>
      <c r="J59" s="11">
        <v>72</v>
      </c>
      <c r="K59" s="33">
        <v>0.83</v>
      </c>
      <c r="L59" s="11" t="s">
        <v>176</v>
      </c>
      <c r="M59" s="11"/>
      <c r="N59" s="11" t="s">
        <v>24</v>
      </c>
    </row>
    <row r="60" s="1" customFormat="1" ht="60" customHeight="1" spans="1:14">
      <c r="A60" s="10">
        <v>57</v>
      </c>
      <c r="B60" s="19" t="s">
        <v>177</v>
      </c>
      <c r="C60" s="11" t="s">
        <v>29</v>
      </c>
      <c r="D60" s="19" t="s">
        <v>18</v>
      </c>
      <c r="E60" s="23" t="s">
        <v>178</v>
      </c>
      <c r="F60" s="14" t="s">
        <v>20</v>
      </c>
      <c r="G60" s="14"/>
      <c r="H60" s="23" t="s">
        <v>31</v>
      </c>
      <c r="I60" s="19" t="s">
        <v>179</v>
      </c>
      <c r="J60" s="23">
        <v>521</v>
      </c>
      <c r="K60" s="34">
        <v>0.8</v>
      </c>
      <c r="L60" s="19" t="s">
        <v>180</v>
      </c>
      <c r="M60" s="11"/>
      <c r="N60" s="23" t="s">
        <v>24</v>
      </c>
    </row>
    <row r="61" s="1" customFormat="1" ht="60" customHeight="1" spans="1:14">
      <c r="A61" s="10">
        <v>58</v>
      </c>
      <c r="B61" s="19" t="s">
        <v>181</v>
      </c>
      <c r="C61" s="11" t="s">
        <v>29</v>
      </c>
      <c r="D61" s="19" t="s">
        <v>25</v>
      </c>
      <c r="E61" s="24" t="s">
        <v>182</v>
      </c>
      <c r="F61" s="14" t="s">
        <v>20</v>
      </c>
      <c r="G61" s="14"/>
      <c r="H61" s="23" t="s">
        <v>31</v>
      </c>
      <c r="I61" s="19" t="s">
        <v>183</v>
      </c>
      <c r="J61" s="19">
        <v>212</v>
      </c>
      <c r="K61" s="34">
        <v>0.2</v>
      </c>
      <c r="L61" s="19" t="s">
        <v>184</v>
      </c>
      <c r="M61" s="11">
        <v>50</v>
      </c>
      <c r="N61" s="23" t="s">
        <v>24</v>
      </c>
    </row>
    <row r="62" s="1" customFormat="1" ht="60" customHeight="1" spans="1:14">
      <c r="A62" s="10">
        <v>59</v>
      </c>
      <c r="B62" s="19" t="s">
        <v>185</v>
      </c>
      <c r="C62" s="11" t="s">
        <v>29</v>
      </c>
      <c r="D62" s="19" t="s">
        <v>25</v>
      </c>
      <c r="E62" s="25" t="s">
        <v>186</v>
      </c>
      <c r="F62" s="14" t="s">
        <v>20</v>
      </c>
      <c r="G62" s="14"/>
      <c r="H62" s="23" t="s">
        <v>31</v>
      </c>
      <c r="I62" s="23" t="s">
        <v>187</v>
      </c>
      <c r="J62" s="23" t="s">
        <v>188</v>
      </c>
      <c r="K62" s="23" t="s">
        <v>188</v>
      </c>
      <c r="L62" s="19" t="s">
        <v>189</v>
      </c>
      <c r="M62" s="11">
        <v>20</v>
      </c>
      <c r="N62" s="23" t="s">
        <v>24</v>
      </c>
    </row>
  </sheetData>
  <sheetProtection formatCells="0" insertHyperlinks="0" autoFilter="0"/>
  <autoFilter ref="A2:N62">
    <extLst/>
  </autoFilter>
  <mergeCells count="61">
    <mergeCell ref="A1:N1"/>
    <mergeCell ref="A3:N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s>
  <printOptions horizontalCentered="1"/>
  <pageMargins left="0.357638888888889" right="0.357638888888889" top="0.60625" bottom="0.60625" header="0.5" footer="0.5"/>
  <pageSetup paperSize="8" scale="57"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zhangshaoshuai</cp:lastModifiedBy>
  <dcterms:created xsi:type="dcterms:W3CDTF">2025-02-10T15:08:00Z</dcterms:created>
  <cp:lastPrinted>2025-03-20T03:37:00Z</cp:lastPrinted>
  <dcterms:modified xsi:type="dcterms:W3CDTF">2026-07-02T18:26:29Z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563BF69A6CEC31285D37466ADCD1C83C</vt:lpwstr>
  </property>
  <property fmtid="{D5CDD505-2E9C-101B-9397-08002B2CF9AE}" pid="3" name="KSOProductBuildVer">
    <vt:lpwstr>2052-11.8.2.1132</vt:lpwstr>
  </property>
  <property fmtid="{D5CDD505-2E9C-101B-9397-08002B2CF9AE}" pid="4" name="CalculationRule">
    <vt:i4>0</vt:i4>
  </property>
</Properties>
</file>